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hle662\Documents\UFM\Call for Paper\construction management and economics_social value\RePos\Processed Dataset on Demolition Cases in Germany\"/>
    </mc:Choice>
  </mc:AlternateContent>
  <xr:revisionPtr revIDLastSave="0" documentId="13_ncr:1_{449571A4-855F-4FE5-9C10-10E20DF9B5CC}" xr6:coauthVersionLast="47" xr6:coauthVersionMax="47" xr10:uidLastSave="{00000000-0000-0000-0000-000000000000}"/>
  <bookViews>
    <workbookView xWindow="-29295" yWindow="-21720" windowWidth="38640" windowHeight="21120" xr2:uid="{7D58AE31-A59A-48DB-8E37-A6964F1EC1DB}"/>
  </bookViews>
  <sheets>
    <sheet name="Data set_Abriss-Atlas_CSV" sheetId="4" r:id="rId1"/>
  </sheets>
  <definedNames>
    <definedName name="_xlnm._FilterDatabase" localSheetId="0" hidden="1">'Data set_Abriss-Atlas_CSV'!$G$5:$BS$1626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N544" i="4" l="1"/>
  <c r="AN7" i="4"/>
  <c r="AN1600" i="4" l="1"/>
  <c r="AN1599" i="4"/>
  <c r="AN1596" i="4"/>
  <c r="AN1583" i="4"/>
  <c r="AN1577" i="4"/>
  <c r="AN1576" i="4"/>
  <c r="AN1575" i="4"/>
  <c r="AN1574" i="4"/>
  <c r="AL1560" i="4"/>
  <c r="AN1560" i="4" s="1"/>
  <c r="AN1554" i="4"/>
  <c r="AN1476" i="4"/>
  <c r="AN1457" i="4"/>
  <c r="AN1458" i="4"/>
  <c r="AN1461" i="4"/>
  <c r="AN1462" i="4"/>
  <c r="AN1465" i="4"/>
  <c r="AN1467" i="4"/>
  <c r="AN1468" i="4"/>
  <c r="AN1469" i="4"/>
  <c r="AN1471" i="4"/>
  <c r="AN1473" i="4"/>
  <c r="AN1475" i="4"/>
  <c r="AN1478" i="4"/>
  <c r="AN1479" i="4"/>
  <c r="AN1480" i="4"/>
  <c r="AN1481" i="4"/>
  <c r="AN1482" i="4"/>
  <c r="AN1484" i="4"/>
  <c r="AN1485" i="4"/>
  <c r="AN1486" i="4"/>
  <c r="AN1488" i="4"/>
  <c r="AN1489" i="4"/>
  <c r="AN1491" i="4"/>
  <c r="AN1492" i="4"/>
  <c r="AN1493" i="4"/>
  <c r="AN1494" i="4"/>
  <c r="AN1495" i="4"/>
  <c r="AN1502" i="4"/>
  <c r="AN1506" i="4"/>
  <c r="AN1507" i="4"/>
  <c r="AN1510" i="4"/>
  <c r="AN1511" i="4"/>
  <c r="AN1512" i="4"/>
  <c r="AN1513" i="4"/>
  <c r="AN1514" i="4"/>
  <c r="AN1515" i="4"/>
  <c r="AN1516" i="4"/>
  <c r="AN1517" i="4"/>
  <c r="AN1518" i="4"/>
  <c r="AN1519" i="4"/>
  <c r="AN1521" i="4"/>
  <c r="AN1522" i="4"/>
  <c r="AN1523" i="4"/>
  <c r="AN1525" i="4"/>
  <c r="AN1527" i="4"/>
  <c r="AN1529" i="4"/>
  <c r="AN1530" i="4"/>
  <c r="AN1535" i="4"/>
  <c r="AN1539" i="4"/>
  <c r="AN1541" i="4"/>
  <c r="AN1542" i="4"/>
  <c r="AN1547" i="4"/>
  <c r="AN1548" i="4"/>
  <c r="AN1555" i="4"/>
  <c r="AN1556" i="4"/>
  <c r="AN1557" i="4"/>
  <c r="AN1561" i="4"/>
  <c r="AN1562" i="4"/>
  <c r="AN1570" i="4"/>
  <c r="AN1571" i="4"/>
  <c r="AN1572" i="4"/>
  <c r="AN1573" i="4"/>
  <c r="AN1578" i="4"/>
  <c r="AN1579" i="4"/>
  <c r="AN1580" i="4"/>
  <c r="AN1582" i="4"/>
  <c r="AN1584" i="4"/>
  <c r="AN1585" i="4"/>
  <c r="AN1592" i="4"/>
  <c r="AN1597" i="4"/>
  <c r="AN1598" i="4"/>
  <c r="AN1601" i="4"/>
  <c r="AN1603" i="4"/>
  <c r="AN1605" i="4"/>
  <c r="AN1607" i="4"/>
  <c r="AN1608" i="4"/>
  <c r="AN1612" i="4"/>
  <c r="AN1613" i="4"/>
  <c r="AN1615" i="4"/>
  <c r="AN1616" i="4"/>
  <c r="AN1617" i="4"/>
  <c r="AN1618" i="4"/>
  <c r="AN1619" i="4"/>
  <c r="AN1620" i="4"/>
  <c r="AN1623" i="4"/>
  <c r="AN1625" i="4"/>
  <c r="AN1450" i="4"/>
  <c r="AN1434" i="4"/>
  <c r="AN1430" i="4"/>
  <c r="AN1399" i="4"/>
  <c r="AN1387" i="4"/>
  <c r="AN1389" i="4"/>
  <c r="AN1390" i="4"/>
  <c r="AN1393" i="4"/>
  <c r="AN1394" i="4"/>
  <c r="AN1395" i="4"/>
  <c r="AN1398" i="4"/>
  <c r="AN1401" i="4"/>
  <c r="AN1402" i="4"/>
  <c r="AN1404" i="4"/>
  <c r="AN1405" i="4"/>
  <c r="AN1406" i="4"/>
  <c r="AN1407" i="4"/>
  <c r="AN1409" i="4"/>
  <c r="AN1410" i="4"/>
  <c r="AN1411" i="4"/>
  <c r="AN1412" i="4"/>
  <c r="AN1413" i="4"/>
  <c r="AN1415" i="4"/>
  <c r="AN1416" i="4"/>
  <c r="AN1418" i="4"/>
  <c r="AN1420" i="4"/>
  <c r="AN1421" i="4"/>
  <c r="AN1422" i="4"/>
  <c r="AN1429" i="4"/>
  <c r="AN1431" i="4"/>
  <c r="AN1435" i="4"/>
  <c r="AN1437" i="4"/>
  <c r="AN1438" i="4"/>
  <c r="AN1439" i="4"/>
  <c r="AN1442" i="4"/>
  <c r="AN1443" i="4"/>
  <c r="AN1445" i="4"/>
  <c r="AN1446" i="4"/>
  <c r="AN1447" i="4"/>
  <c r="AN1449" i="4"/>
  <c r="AN1451" i="4"/>
  <c r="AN1452" i="4"/>
  <c r="AN1453" i="4"/>
  <c r="AN1454" i="4"/>
  <c r="AN1350" i="4"/>
  <c r="AN1342" i="4"/>
  <c r="AN1343" i="4"/>
  <c r="AN1347" i="4"/>
  <c r="AN1352" i="4"/>
  <c r="AN1353" i="4"/>
  <c r="AN1354" i="4"/>
  <c r="AN1355" i="4"/>
  <c r="AN1356" i="4"/>
  <c r="AN1358" i="4"/>
  <c r="AN1359" i="4"/>
  <c r="AN1362" i="4"/>
  <c r="AN1364" i="4"/>
  <c r="AN1369" i="4"/>
  <c r="AN1370" i="4"/>
  <c r="AN1371" i="4"/>
  <c r="AN1372" i="4"/>
  <c r="AN1373" i="4"/>
  <c r="AN1376" i="4"/>
  <c r="AN1379" i="4"/>
  <c r="AN1380" i="4"/>
  <c r="AN1381" i="4"/>
  <c r="AN1384" i="4"/>
  <c r="AN1385" i="4"/>
  <c r="AN1386" i="4"/>
  <c r="AN1307" i="4"/>
  <c r="AN1308" i="4"/>
  <c r="AL1285" i="4"/>
  <c r="AN1285" i="4" s="1"/>
  <c r="AN1275" i="4"/>
  <c r="AN1258" i="4"/>
  <c r="AN1257" i="4"/>
  <c r="AN1256" i="4"/>
  <c r="AN1239" i="4"/>
  <c r="AN1240" i="4"/>
  <c r="AN1241" i="4"/>
  <c r="AN1242" i="4"/>
  <c r="AN1243" i="4"/>
  <c r="AN1246" i="4"/>
  <c r="AN1247" i="4"/>
  <c r="AN1248" i="4"/>
  <c r="AN1251" i="4"/>
  <c r="AN1252" i="4"/>
  <c r="AN1253" i="4"/>
  <c r="AN1254" i="4"/>
  <c r="AN1255" i="4"/>
  <c r="AN1261" i="4"/>
  <c r="AN1265" i="4"/>
  <c r="AN1268" i="4"/>
  <c r="AN1270" i="4"/>
  <c r="AN1271" i="4"/>
  <c r="AN1273" i="4"/>
  <c r="AN1274" i="4"/>
  <c r="AN1277" i="4"/>
  <c r="AN1279" i="4"/>
  <c r="AN1282" i="4"/>
  <c r="AN1283" i="4"/>
  <c r="AN1284" i="4"/>
  <c r="AN1286" i="4"/>
  <c r="AN1289" i="4"/>
  <c r="AN1292" i="4"/>
  <c r="AN1293" i="4"/>
  <c r="AN1294" i="4"/>
  <c r="AN1296" i="4"/>
  <c r="AN1298" i="4"/>
  <c r="AN1300" i="4"/>
  <c r="AN1301" i="4"/>
  <c r="AN1303" i="4"/>
  <c r="AN1305" i="4"/>
  <c r="AN1306" i="4"/>
  <c r="AN1309" i="4"/>
  <c r="AN1310" i="4"/>
  <c r="AN1311" i="4"/>
  <c r="AN1312" i="4"/>
  <c r="AN1313" i="4"/>
  <c r="AN1314" i="4"/>
  <c r="AN1315" i="4"/>
  <c r="AN1317" i="4"/>
  <c r="AN1318" i="4"/>
  <c r="AN1319" i="4"/>
  <c r="AN1323" i="4"/>
  <c r="AN1325" i="4"/>
  <c r="AN1326" i="4"/>
  <c r="AN1327" i="4"/>
  <c r="AN1328" i="4"/>
  <c r="AN1329" i="4"/>
  <c r="AN1330" i="4"/>
  <c r="AN1331" i="4"/>
  <c r="AN1332" i="4"/>
  <c r="AN1333" i="4"/>
  <c r="AN1336" i="4"/>
  <c r="AN1337" i="4"/>
  <c r="AN1338" i="4"/>
  <c r="AN1339" i="4"/>
  <c r="AN1340" i="4"/>
  <c r="AN1341" i="4"/>
  <c r="AN1230" i="4"/>
  <c r="AN1206" i="4"/>
  <c r="AN1207" i="4"/>
  <c r="AN1210" i="4"/>
  <c r="AN1211" i="4"/>
  <c r="AN1212" i="4"/>
  <c r="AN1213" i="4"/>
  <c r="AN1220" i="4"/>
  <c r="AN1221" i="4"/>
  <c r="AN1222" i="4"/>
  <c r="AN1223" i="4"/>
  <c r="AN1225" i="4"/>
  <c r="AN1226" i="4"/>
  <c r="AN1231" i="4"/>
  <c r="AN1232" i="4"/>
  <c r="AN1234" i="4"/>
  <c r="AN1235" i="4"/>
  <c r="AN1236" i="4"/>
  <c r="AN1237" i="4"/>
  <c r="AN1189" i="4"/>
  <c r="AN1194" i="4"/>
  <c r="AN1196" i="4"/>
  <c r="AN1200" i="4"/>
  <c r="AN1201" i="4"/>
  <c r="AN1202" i="4"/>
  <c r="AN1203" i="4"/>
  <c r="AN1204" i="4"/>
  <c r="AN1205" i="4"/>
  <c r="AN1188" i="4"/>
  <c r="AN1187" i="4"/>
  <c r="AN1186" i="4"/>
  <c r="AN1185" i="4"/>
  <c r="AN1184" i="4"/>
  <c r="AN1171" i="4"/>
  <c r="AN1173" i="4"/>
  <c r="AN1174" i="4"/>
  <c r="AN1175" i="4"/>
  <c r="AN1176" i="4"/>
  <c r="AN1177" i="4"/>
  <c r="AN1178" i="4"/>
  <c r="AN1180" i="4"/>
  <c r="AN1181" i="4"/>
  <c r="AN1182" i="4"/>
  <c r="AN1183" i="4"/>
  <c r="AN1170" i="4"/>
  <c r="AN1131" i="4"/>
  <c r="AN1123" i="4"/>
  <c r="AN1124" i="4"/>
  <c r="AN1125" i="4"/>
  <c r="AN1128" i="4"/>
  <c r="AN1130" i="4"/>
  <c r="AN1132" i="4"/>
  <c r="AN1133" i="4"/>
  <c r="AN1134" i="4"/>
  <c r="AN1135" i="4"/>
  <c r="AN1136" i="4"/>
  <c r="AN1137" i="4"/>
  <c r="AN1142" i="4"/>
  <c r="AN1143" i="4"/>
  <c r="AN1145" i="4"/>
  <c r="AN1146" i="4"/>
  <c r="AN1149" i="4"/>
  <c r="AN1150" i="4"/>
  <c r="AN1151" i="4"/>
  <c r="AN1152" i="4"/>
  <c r="AN1153" i="4"/>
  <c r="AN1154" i="4"/>
  <c r="AN1156" i="4"/>
  <c r="AN1159" i="4"/>
  <c r="AN1161" i="4"/>
  <c r="AN1162" i="4"/>
  <c r="AN1163" i="4"/>
  <c r="AN1164" i="4"/>
  <c r="AN1165" i="4"/>
  <c r="AN1166" i="4"/>
  <c r="AN1167" i="4"/>
  <c r="AN1168" i="4"/>
  <c r="AN1169" i="4"/>
  <c r="AN1106" i="4"/>
  <c r="AN1098" i="4"/>
  <c r="AN1097" i="4"/>
  <c r="AN1082" i="4"/>
  <c r="AN1083" i="4"/>
  <c r="AN1086" i="4"/>
  <c r="AN1087" i="4"/>
  <c r="AN1089" i="4"/>
  <c r="AN1090" i="4"/>
  <c r="AN1092" i="4"/>
  <c r="AN1093" i="4"/>
  <c r="AN1096" i="4"/>
  <c r="AN1100" i="4"/>
  <c r="AN1101" i="4"/>
  <c r="AN1102" i="4"/>
  <c r="AN1103" i="4"/>
  <c r="AN1107" i="4"/>
  <c r="AN1112" i="4"/>
  <c r="AN1113" i="4"/>
  <c r="AN1115" i="4"/>
  <c r="AN1116" i="4"/>
  <c r="AN1117" i="4"/>
  <c r="AN1118" i="4"/>
  <c r="AN1081" i="4"/>
  <c r="AN1080" i="4"/>
  <c r="AN1079" i="4"/>
  <c r="AN1078" i="4"/>
  <c r="AN1077" i="4"/>
  <c r="AN1076" i="4"/>
  <c r="AN1075" i="4"/>
  <c r="AN1074" i="4"/>
  <c r="AN1073" i="4"/>
  <c r="AN1072" i="4"/>
  <c r="AN1071" i="4"/>
  <c r="AN1070" i="4"/>
  <c r="AN1069" i="4"/>
  <c r="AN1068" i="4"/>
  <c r="AN1067" i="4"/>
  <c r="AN1066" i="4"/>
  <c r="AN1065" i="4"/>
  <c r="AN1064" i="4"/>
  <c r="AN1063" i="4"/>
  <c r="AN1062" i="4"/>
  <c r="AN1058" i="4"/>
  <c r="AN1059" i="4"/>
  <c r="AN1060" i="4"/>
  <c r="AN1061" i="4"/>
  <c r="AN1012" i="4"/>
  <c r="AN1013" i="4"/>
  <c r="AN1014" i="4"/>
  <c r="AN1015" i="4"/>
  <c r="AN1022" i="4"/>
  <c r="AN1025" i="4"/>
  <c r="AN1028" i="4"/>
  <c r="AN1029" i="4"/>
  <c r="AN1034" i="4"/>
  <c r="AN1035" i="4"/>
  <c r="AN1041" i="4"/>
  <c r="AN1043" i="4"/>
  <c r="AN1044" i="4"/>
  <c r="AN1056" i="4"/>
  <c r="AN1057" i="4"/>
  <c r="AN982" i="4"/>
  <c r="AN985" i="4"/>
  <c r="AN986" i="4"/>
  <c r="AN987" i="4"/>
  <c r="AN988" i="4"/>
  <c r="AN989" i="4"/>
  <c r="AN976" i="4"/>
  <c r="AN979" i="4"/>
  <c r="AN990" i="4"/>
  <c r="AN992" i="4"/>
  <c r="AN993" i="4"/>
  <c r="AN995" i="4"/>
  <c r="AN996" i="4"/>
  <c r="AN997" i="4"/>
  <c r="AN998" i="4"/>
  <c r="AN1000" i="4"/>
  <c r="AN1002" i="4"/>
  <c r="AN1003" i="4"/>
  <c r="AN1005" i="4"/>
  <c r="AN973" i="4"/>
  <c r="AN944" i="4"/>
  <c r="AN945" i="4"/>
  <c r="AN946" i="4"/>
  <c r="AN947" i="4"/>
  <c r="AN948" i="4"/>
  <c r="AN949" i="4"/>
  <c r="AN950" i="4"/>
  <c r="AN951" i="4"/>
  <c r="AN952" i="4"/>
  <c r="AN953" i="4"/>
  <c r="AN954" i="4"/>
  <c r="AN955" i="4"/>
  <c r="AN957" i="4"/>
  <c r="AN958" i="4"/>
  <c r="AN960" i="4"/>
  <c r="AN961" i="4"/>
  <c r="AN962" i="4"/>
  <c r="AN963" i="4"/>
  <c r="AN965" i="4"/>
  <c r="AN966" i="4"/>
  <c r="AN967" i="4"/>
  <c r="AN968" i="4"/>
  <c r="AN970" i="4"/>
  <c r="AN971" i="4"/>
  <c r="AN972" i="4"/>
  <c r="AN925" i="4"/>
  <c r="AN926" i="4"/>
  <c r="AN927" i="4"/>
  <c r="AN928" i="4"/>
  <c r="AN930" i="4"/>
  <c r="AN933" i="4"/>
  <c r="AN934" i="4"/>
  <c r="AN936" i="4"/>
  <c r="AN937" i="4"/>
  <c r="AN938" i="4"/>
  <c r="AN939" i="4"/>
  <c r="AN941" i="4"/>
  <c r="AN942" i="4"/>
  <c r="AN921" i="4"/>
  <c r="AN875" i="4"/>
  <c r="AN876" i="4"/>
  <c r="AN877" i="4"/>
  <c r="AN880" i="4"/>
  <c r="AN882" i="4"/>
  <c r="AN884" i="4"/>
  <c r="AN885" i="4"/>
  <c r="AN886" i="4"/>
  <c r="AN887" i="4"/>
  <c r="AN888" i="4"/>
  <c r="AN889" i="4"/>
  <c r="AN890" i="4"/>
  <c r="AN893" i="4"/>
  <c r="AN895" i="4"/>
  <c r="AN897" i="4"/>
  <c r="AN898" i="4"/>
  <c r="AN899" i="4"/>
  <c r="AN900" i="4"/>
  <c r="AN901" i="4"/>
  <c r="AN903" i="4"/>
  <c r="AN905" i="4"/>
  <c r="AN906" i="4"/>
  <c r="AN908" i="4"/>
  <c r="AN909" i="4"/>
  <c r="AN910" i="4"/>
  <c r="AN911" i="4"/>
  <c r="AN913" i="4"/>
  <c r="AN914" i="4"/>
  <c r="AN915" i="4"/>
  <c r="AN916" i="4"/>
  <c r="AN917" i="4"/>
  <c r="AN918" i="4"/>
  <c r="AN919" i="4"/>
  <c r="AN920" i="4"/>
  <c r="AN922" i="4"/>
  <c r="AN923" i="4"/>
  <c r="AN924" i="4"/>
  <c r="AN864" i="4"/>
  <c r="AN839" i="4"/>
  <c r="AN842" i="4"/>
  <c r="AN845" i="4"/>
  <c r="AN834" i="4"/>
  <c r="AN835" i="4"/>
  <c r="AN838" i="4"/>
  <c r="AN850" i="4"/>
  <c r="AN851" i="4"/>
  <c r="AN852" i="4"/>
  <c r="AN853" i="4"/>
  <c r="AN854" i="4"/>
  <c r="AN857" i="4"/>
  <c r="AN865" i="4"/>
  <c r="AN866" i="4"/>
  <c r="AN867" i="4"/>
  <c r="AN873" i="4"/>
  <c r="AN832" i="4"/>
  <c r="AN831" i="4"/>
  <c r="AN830" i="4"/>
  <c r="AN829" i="4"/>
  <c r="AN828" i="4"/>
  <c r="AN827" i="4"/>
  <c r="AN826" i="4"/>
  <c r="AN825" i="4"/>
  <c r="AN824" i="4"/>
  <c r="AN823" i="4"/>
  <c r="AN822" i="4"/>
  <c r="AN821" i="4"/>
  <c r="AN775" i="4"/>
  <c r="AN776" i="4"/>
  <c r="AN777" i="4"/>
  <c r="AN778" i="4"/>
  <c r="AN779" i="4"/>
  <c r="AN780" i="4"/>
  <c r="AN781" i="4"/>
  <c r="AN782" i="4"/>
  <c r="AN783" i="4"/>
  <c r="AN784" i="4"/>
  <c r="AN785" i="4"/>
  <c r="AN787" i="4"/>
  <c r="AN788" i="4"/>
  <c r="AN789" i="4"/>
  <c r="AN791" i="4"/>
  <c r="AN795" i="4"/>
  <c r="AN798" i="4"/>
  <c r="AN799" i="4"/>
  <c r="AN800" i="4"/>
  <c r="AN801" i="4"/>
  <c r="AN803" i="4"/>
  <c r="AN806" i="4"/>
  <c r="AN808" i="4"/>
  <c r="AN809" i="4"/>
  <c r="AN810" i="4"/>
  <c r="AN811" i="4"/>
  <c r="AN813" i="4"/>
  <c r="AN816" i="4"/>
  <c r="AN817" i="4"/>
  <c r="AN818" i="4"/>
  <c r="AN819" i="4"/>
  <c r="AN820" i="4"/>
  <c r="AN734" i="4"/>
  <c r="AN720" i="4"/>
  <c r="AN719" i="4"/>
  <c r="AN707" i="4"/>
  <c r="AN667" i="4"/>
  <c r="AN640" i="4"/>
  <c r="AN641" i="4"/>
  <c r="AN644" i="4"/>
  <c r="AN648" i="4"/>
  <c r="AN651" i="4"/>
  <c r="AN652" i="4"/>
  <c r="AN659" i="4"/>
  <c r="AN661" i="4"/>
  <c r="AN662" i="4"/>
  <c r="AN663" i="4"/>
  <c r="AN665" i="4"/>
  <c r="AN668" i="4"/>
  <c r="AN670" i="4"/>
  <c r="AN671" i="4"/>
  <c r="AN673" i="4"/>
  <c r="AN674" i="4"/>
  <c r="AN675" i="4"/>
  <c r="AN676" i="4"/>
  <c r="AN677" i="4"/>
  <c r="AN679" i="4"/>
  <c r="AN680" i="4"/>
  <c r="AN681" i="4"/>
  <c r="AN682" i="4"/>
  <c r="AN683" i="4"/>
  <c r="AN685" i="4"/>
  <c r="AN687" i="4"/>
  <c r="AN689" i="4"/>
  <c r="AN691" i="4"/>
  <c r="AN699" i="4"/>
  <c r="AN703" i="4"/>
  <c r="AN708" i="4"/>
  <c r="AN709" i="4"/>
  <c r="AN710" i="4"/>
  <c r="AN711" i="4"/>
  <c r="AN712" i="4"/>
  <c r="AN713" i="4"/>
  <c r="AN715" i="4"/>
  <c r="AN716" i="4"/>
  <c r="AN718" i="4"/>
  <c r="AN721" i="4"/>
  <c r="AN724" i="4"/>
  <c r="AN725" i="4"/>
  <c r="AN726" i="4"/>
  <c r="AN727" i="4"/>
  <c r="AN728" i="4"/>
  <c r="AN733" i="4"/>
  <c r="AN735" i="4"/>
  <c r="AN736" i="4"/>
  <c r="AN737" i="4"/>
  <c r="AN738" i="4"/>
  <c r="AN739" i="4"/>
  <c r="AN740" i="4"/>
  <c r="AN741" i="4"/>
  <c r="AN743" i="4"/>
  <c r="AN744" i="4"/>
  <c r="AN745" i="4"/>
  <c r="AN746" i="4"/>
  <c r="AN749" i="4"/>
  <c r="AN750" i="4"/>
  <c r="AN752" i="4"/>
  <c r="AN753" i="4"/>
  <c r="AN754" i="4"/>
  <c r="AN755" i="4"/>
  <c r="AN756" i="4"/>
  <c r="AN757" i="4"/>
  <c r="AN758" i="4"/>
  <c r="AN759" i="4"/>
  <c r="AN760" i="4"/>
  <c r="AN761" i="4"/>
  <c r="AN762" i="4"/>
  <c r="AN763" i="4"/>
  <c r="AN764" i="4"/>
  <c r="AN765" i="4"/>
  <c r="AN767" i="4"/>
  <c r="AN768" i="4"/>
  <c r="AN771" i="4"/>
  <c r="AN772" i="4"/>
  <c r="AN597" i="4"/>
  <c r="AN599" i="4"/>
  <c r="AN600" i="4"/>
  <c r="AN601" i="4"/>
  <c r="AN604" i="4"/>
  <c r="AN605" i="4"/>
  <c r="AN606" i="4"/>
  <c r="AN607" i="4"/>
  <c r="AN608" i="4"/>
  <c r="AN609" i="4"/>
  <c r="AN610" i="4"/>
  <c r="AN611" i="4"/>
  <c r="AN612" i="4"/>
  <c r="AN613" i="4"/>
  <c r="AN614" i="4"/>
  <c r="AN615" i="4"/>
  <c r="AN616" i="4"/>
  <c r="AN617" i="4"/>
  <c r="AN618" i="4"/>
  <c r="AN620" i="4"/>
  <c r="AN621" i="4"/>
  <c r="AN622" i="4"/>
  <c r="AN624" i="4"/>
  <c r="AN626" i="4"/>
  <c r="AN629" i="4"/>
  <c r="AN632" i="4"/>
  <c r="AN638" i="4"/>
  <c r="AN595" i="4"/>
  <c r="AL575" i="4"/>
  <c r="AN575" i="4" s="1"/>
  <c r="AN566" i="4"/>
  <c r="AN565" i="4"/>
  <c r="AN564" i="4"/>
  <c r="AN556" i="4"/>
  <c r="AN557" i="4"/>
  <c r="AN558" i="4"/>
  <c r="AN559" i="4"/>
  <c r="AN561" i="4"/>
  <c r="AN562" i="4"/>
  <c r="AN563" i="4"/>
  <c r="AN568" i="4"/>
  <c r="AN570" i="4"/>
  <c r="AN571" i="4"/>
  <c r="AN572" i="4"/>
  <c r="AN573" i="4"/>
  <c r="AN574" i="4"/>
  <c r="AN576" i="4"/>
  <c r="AN577" i="4"/>
  <c r="AN579" i="4"/>
  <c r="AN580" i="4"/>
  <c r="AN581" i="4"/>
  <c r="AN586" i="4"/>
  <c r="AN587" i="4"/>
  <c r="AN588" i="4"/>
  <c r="AN589" i="4"/>
  <c r="AN590" i="4"/>
  <c r="AN591" i="4"/>
  <c r="AN592" i="4"/>
  <c r="AN593" i="4"/>
  <c r="AN594" i="4"/>
  <c r="AN554" i="4"/>
  <c r="AL521" i="4"/>
  <c r="AN521" i="4" s="1"/>
  <c r="AN516" i="4"/>
  <c r="AN515" i="4"/>
  <c r="AN514" i="4"/>
  <c r="AN513" i="4"/>
  <c r="AN512" i="4"/>
  <c r="AN511" i="4"/>
  <c r="AN510" i="4"/>
  <c r="AN509" i="4"/>
  <c r="AN508" i="4"/>
  <c r="AN502" i="4"/>
  <c r="AN477" i="4"/>
  <c r="AN478" i="4"/>
  <c r="AN479" i="4"/>
  <c r="AN480" i="4"/>
  <c r="AN481" i="4"/>
  <c r="AN482" i="4"/>
  <c r="AN483" i="4"/>
  <c r="AN487" i="4"/>
  <c r="AN488" i="4"/>
  <c r="AN489" i="4"/>
  <c r="AN490" i="4"/>
  <c r="AN492" i="4"/>
  <c r="AN493" i="4"/>
  <c r="AN495" i="4"/>
  <c r="AN497" i="4"/>
  <c r="AN498" i="4"/>
  <c r="AN499" i="4"/>
  <c r="AN501" i="4"/>
  <c r="AN503" i="4"/>
  <c r="AN504" i="4"/>
  <c r="AN505" i="4"/>
  <c r="AN506" i="4"/>
  <c r="AN507" i="4"/>
  <c r="AN517" i="4"/>
  <c r="AN518" i="4"/>
  <c r="AN519" i="4"/>
  <c r="AN520" i="4"/>
  <c r="AN522" i="4"/>
  <c r="AN523" i="4"/>
  <c r="AN524" i="4"/>
  <c r="AN526" i="4"/>
  <c r="AN527" i="4"/>
  <c r="AN528" i="4"/>
  <c r="AN529" i="4"/>
  <c r="AN531" i="4"/>
  <c r="AN532" i="4"/>
  <c r="AN533" i="4"/>
  <c r="AN534" i="4"/>
  <c r="AN535" i="4"/>
  <c r="AN536" i="4"/>
  <c r="AN537" i="4"/>
  <c r="AN538" i="4"/>
  <c r="AN539" i="4"/>
  <c r="AN540" i="4"/>
  <c r="AN541" i="4"/>
  <c r="AN542" i="4"/>
  <c r="AN543" i="4"/>
  <c r="AN545" i="4"/>
  <c r="AN546" i="4"/>
  <c r="AN547" i="4"/>
  <c r="AN548" i="4"/>
  <c r="AN549" i="4"/>
  <c r="AN550" i="4"/>
  <c r="AN551" i="4"/>
  <c r="AN552" i="4"/>
  <c r="AN553" i="4"/>
  <c r="AN435" i="4"/>
  <c r="AN436" i="4"/>
  <c r="AN437" i="4"/>
  <c r="AN438" i="4"/>
  <c r="AN439" i="4"/>
  <c r="AN440" i="4"/>
  <c r="AN441" i="4"/>
  <c r="AN442" i="4"/>
  <c r="AN443" i="4"/>
  <c r="AN444" i="4"/>
  <c r="AN446" i="4"/>
  <c r="AN449" i="4"/>
  <c r="AN451" i="4"/>
  <c r="AN455" i="4"/>
  <c r="AN456" i="4"/>
  <c r="AN457" i="4"/>
  <c r="AN459" i="4"/>
  <c r="AN462" i="4"/>
  <c r="AN463" i="4"/>
  <c r="AN464" i="4"/>
  <c r="AN465" i="4"/>
  <c r="AN466" i="4"/>
  <c r="AN468" i="4"/>
  <c r="AN470" i="4"/>
  <c r="AN471" i="4"/>
  <c r="AN474" i="4"/>
  <c r="AN434" i="4"/>
  <c r="AN433" i="4"/>
  <c r="AN432" i="4"/>
  <c r="AN412" i="4"/>
  <c r="AN413" i="4"/>
  <c r="AN414" i="4"/>
  <c r="AN416" i="4"/>
  <c r="AN417" i="4"/>
  <c r="AN418" i="4"/>
  <c r="AN419" i="4"/>
  <c r="AN420" i="4"/>
  <c r="AN421" i="4"/>
  <c r="AN424" i="4"/>
  <c r="AN426" i="4"/>
  <c r="AN427" i="4"/>
  <c r="AN428" i="4"/>
  <c r="AN430" i="4"/>
  <c r="AN431" i="4"/>
  <c r="AN402" i="4"/>
  <c r="AN391" i="4"/>
  <c r="AN392" i="4"/>
  <c r="AN393" i="4"/>
  <c r="AN396" i="4"/>
  <c r="AN397" i="4"/>
  <c r="AN398" i="4"/>
  <c r="AN399" i="4"/>
  <c r="AN401" i="4"/>
  <c r="AN404" i="4"/>
  <c r="AN405" i="4"/>
  <c r="AN406" i="4"/>
  <c r="AN409" i="4"/>
  <c r="AN410" i="4"/>
  <c r="AN411" i="4"/>
  <c r="AN389" i="4"/>
  <c r="AN388" i="4"/>
  <c r="AN387" i="4"/>
  <c r="AN386" i="4"/>
  <c r="AN385" i="4"/>
  <c r="AN384" i="4"/>
  <c r="AN383" i="4"/>
  <c r="AN382" i="4"/>
  <c r="AN381" i="4"/>
  <c r="AN380" i="4"/>
  <c r="AN379" i="4"/>
  <c r="AN355" i="4"/>
  <c r="AN356" i="4"/>
  <c r="AN357" i="4"/>
  <c r="AN358" i="4"/>
  <c r="AN359" i="4"/>
  <c r="AN360" i="4"/>
  <c r="AN362" i="4"/>
  <c r="AN364" i="4"/>
  <c r="AN365" i="4"/>
  <c r="AN366" i="4"/>
  <c r="AN367" i="4"/>
  <c r="AN368" i="4"/>
  <c r="AN369" i="4"/>
  <c r="AN370" i="4"/>
  <c r="AN371" i="4"/>
  <c r="AN372" i="4"/>
  <c r="AN373" i="4"/>
  <c r="AN374" i="4"/>
  <c r="AN375" i="4"/>
  <c r="AN376" i="4"/>
  <c r="AN377" i="4"/>
  <c r="AN378" i="4"/>
  <c r="AN352" i="4"/>
  <c r="AN326" i="4"/>
  <c r="AN327" i="4"/>
  <c r="AN328" i="4"/>
  <c r="AN329" i="4"/>
  <c r="AN330" i="4"/>
  <c r="AN331" i="4"/>
  <c r="AN332" i="4"/>
  <c r="AN333" i="4"/>
  <c r="AN335" i="4"/>
  <c r="AN336" i="4"/>
  <c r="AN337" i="4"/>
  <c r="AN338" i="4"/>
  <c r="AN340" i="4"/>
  <c r="AN341" i="4"/>
  <c r="AN344" i="4"/>
  <c r="AN346" i="4"/>
  <c r="AN347" i="4"/>
  <c r="AN349" i="4"/>
  <c r="AN350" i="4"/>
  <c r="AN351" i="4"/>
  <c r="AL313" i="4"/>
  <c r="AN267" i="4"/>
  <c r="AN266" i="4"/>
  <c r="AN259" i="4"/>
  <c r="AN258" i="4"/>
  <c r="AN252" i="4"/>
  <c r="AN253" i="4"/>
  <c r="AN205" i="4"/>
  <c r="AN199" i="4"/>
  <c r="AN188" i="4"/>
  <c r="AN187" i="4"/>
  <c r="AN182" i="4"/>
  <c r="AN162" i="4"/>
  <c r="AN152" i="4"/>
  <c r="AN131" i="4"/>
  <c r="AN132" i="4"/>
  <c r="AN130" i="4"/>
  <c r="AN118" i="4"/>
  <c r="AN117" i="4"/>
  <c r="AN107" i="4"/>
  <c r="AN106" i="4"/>
  <c r="AN101" i="4"/>
  <c r="AN99" i="4"/>
  <c r="AN91" i="4"/>
  <c r="AN77" i="4"/>
  <c r="AN76" i="4"/>
  <c r="AN63" i="4"/>
  <c r="AN61" i="4"/>
  <c r="AN62" i="4"/>
  <c r="AN8" i="4"/>
  <c r="AN9" i="4"/>
  <c r="AN10" i="4"/>
  <c r="AN11" i="4"/>
  <c r="AN13" i="4"/>
  <c r="AN14" i="4"/>
  <c r="AN19" i="4"/>
  <c r="AN20" i="4"/>
  <c r="AN23" i="4"/>
  <c r="AN27" i="4"/>
  <c r="AN28" i="4"/>
  <c r="AN31" i="4"/>
  <c r="AN32" i="4"/>
  <c r="AN35" i="4"/>
  <c r="AN36" i="4"/>
  <c r="AN37" i="4"/>
  <c r="AN38" i="4"/>
  <c r="AN39" i="4"/>
  <c r="AN40" i="4"/>
  <c r="AN41" i="4"/>
  <c r="AN43" i="4"/>
  <c r="AN44" i="4"/>
  <c r="AN46" i="4"/>
  <c r="AN47" i="4"/>
  <c r="AN48" i="4"/>
  <c r="AN49" i="4"/>
  <c r="AN50" i="4"/>
  <c r="AN51" i="4"/>
  <c r="AN52" i="4"/>
  <c r="AN53" i="4"/>
  <c r="AN55" i="4"/>
  <c r="AN56" i="4"/>
  <c r="AN58" i="4"/>
  <c r="AN59" i="4"/>
  <c r="AN60" i="4"/>
  <c r="AN64" i="4"/>
  <c r="AN66" i="4"/>
  <c r="AN67" i="4"/>
  <c r="AN68" i="4"/>
  <c r="AN69" i="4"/>
  <c r="AN70" i="4"/>
  <c r="AN71" i="4"/>
  <c r="AN72" i="4"/>
  <c r="AN73" i="4"/>
  <c r="AN74" i="4"/>
  <c r="AN75" i="4"/>
  <c r="AN78" i="4"/>
  <c r="AN79" i="4"/>
  <c r="AN82" i="4"/>
  <c r="AN83" i="4"/>
  <c r="AN84" i="4"/>
  <c r="AN85" i="4"/>
  <c r="AN86" i="4"/>
  <c r="AN88" i="4"/>
  <c r="AN89" i="4"/>
  <c r="AN90" i="4"/>
  <c r="AN93" i="4"/>
  <c r="AN94" i="4"/>
  <c r="AN95" i="4"/>
  <c r="AN96" i="4"/>
  <c r="AN97" i="4"/>
  <c r="AN98" i="4"/>
  <c r="AN100" i="4"/>
  <c r="AN102" i="4"/>
  <c r="AN103" i="4"/>
  <c r="AN104" i="4"/>
  <c r="AN105" i="4"/>
  <c r="AN108" i="4"/>
  <c r="AN109" i="4"/>
  <c r="AN110" i="4"/>
  <c r="AN111" i="4"/>
  <c r="AN112" i="4"/>
  <c r="AN114" i="4"/>
  <c r="AN115" i="4"/>
  <c r="AN116" i="4"/>
  <c r="AN119" i="4"/>
  <c r="AN121" i="4"/>
  <c r="AN122" i="4"/>
  <c r="AN123" i="4"/>
  <c r="AN124" i="4"/>
  <c r="AN125" i="4"/>
  <c r="AN126" i="4"/>
  <c r="AN127" i="4"/>
  <c r="AN128" i="4"/>
  <c r="AN129" i="4"/>
  <c r="AN133" i="4"/>
  <c r="AN134" i="4"/>
  <c r="AN141" i="4"/>
  <c r="AN144" i="4"/>
  <c r="AN145" i="4"/>
  <c r="AN146" i="4"/>
  <c r="AN147" i="4"/>
  <c r="AN148" i="4"/>
  <c r="AN149" i="4"/>
  <c r="AN150" i="4"/>
  <c r="AN151" i="4"/>
  <c r="AN153" i="4"/>
  <c r="AN154" i="4"/>
  <c r="AN155" i="4"/>
  <c r="AN156" i="4"/>
  <c r="AN158" i="4"/>
  <c r="AN159" i="4"/>
  <c r="AN160" i="4"/>
  <c r="AN161" i="4"/>
  <c r="AN165" i="4"/>
  <c r="AN166" i="4"/>
  <c r="AN167" i="4"/>
  <c r="AN168" i="4"/>
  <c r="AN169" i="4"/>
  <c r="AN171" i="4"/>
  <c r="AN173" i="4"/>
  <c r="AN174" i="4"/>
  <c r="AN175" i="4"/>
  <c r="AN176" i="4"/>
  <c r="AN177" i="4"/>
  <c r="AN179" i="4"/>
  <c r="AN180" i="4"/>
  <c r="AN185" i="4"/>
  <c r="AN186" i="4"/>
  <c r="AN193" i="4"/>
  <c r="AN196" i="4"/>
  <c r="AN197" i="4"/>
  <c r="AN198" i="4"/>
  <c r="AN201" i="4"/>
  <c r="AN202" i="4"/>
  <c r="AN207" i="4"/>
  <c r="AN208" i="4"/>
  <c r="AN209" i="4"/>
  <c r="AN210" i="4"/>
  <c r="AN212" i="4"/>
  <c r="AN213" i="4"/>
  <c r="AN214" i="4"/>
  <c r="AN216" i="4"/>
  <c r="AN217" i="4"/>
  <c r="AN219" i="4"/>
  <c r="AN220" i="4"/>
  <c r="AN221" i="4"/>
  <c r="AN223" i="4"/>
  <c r="AN225" i="4"/>
  <c r="AN226" i="4"/>
  <c r="AN227" i="4"/>
  <c r="AN229" i="4"/>
  <c r="AN233" i="4"/>
  <c r="AN234" i="4"/>
  <c r="AN237" i="4"/>
  <c r="AN238" i="4"/>
  <c r="AN239" i="4"/>
  <c r="AN240" i="4"/>
  <c r="AN241" i="4"/>
  <c r="AN243" i="4"/>
  <c r="AN245" i="4"/>
  <c r="AN247" i="4"/>
  <c r="AN248" i="4"/>
  <c r="AN249" i="4"/>
  <c r="AN250" i="4"/>
  <c r="AN254" i="4"/>
  <c r="AN256" i="4"/>
  <c r="AN257" i="4"/>
  <c r="AN261" i="4"/>
  <c r="AN262" i="4"/>
  <c r="AN263" i="4"/>
  <c r="AN264" i="4"/>
  <c r="AN265" i="4"/>
  <c r="AN268" i="4"/>
  <c r="AN270" i="4"/>
  <c r="AN271" i="4"/>
  <c r="AN272" i="4"/>
  <c r="AN274" i="4"/>
  <c r="AN275" i="4"/>
  <c r="AN276" i="4"/>
  <c r="AN277" i="4"/>
  <c r="AN278" i="4"/>
  <c r="AN279" i="4"/>
  <c r="AN280" i="4"/>
  <c r="AN281" i="4"/>
  <c r="AN282" i="4"/>
  <c r="AN285" i="4"/>
  <c r="AN286" i="4"/>
  <c r="AN288" i="4"/>
  <c r="AN289" i="4"/>
  <c r="AN291" i="4"/>
  <c r="AN292" i="4"/>
  <c r="AN293" i="4"/>
  <c r="AN295" i="4"/>
  <c r="AN296" i="4"/>
  <c r="AN297" i="4"/>
  <c r="AN299" i="4"/>
  <c r="AN300" i="4"/>
  <c r="AN301" i="4"/>
  <c r="AN306" i="4"/>
  <c r="AN307" i="4"/>
  <c r="AN308" i="4"/>
  <c r="AN309" i="4"/>
  <c r="AN310" i="4"/>
  <c r="AN311" i="4"/>
  <c r="AN314" i="4"/>
  <c r="AN315" i="4"/>
  <c r="AN317" i="4"/>
  <c r="AN318" i="4"/>
  <c r="AN319" i="4"/>
  <c r="AN321" i="4"/>
  <c r="AN322" i="4"/>
  <c r="AN323" i="4"/>
  <c r="AN324" i="4"/>
  <c r="AN32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Jeanette vom Baur</author>
  </authors>
  <commentList>
    <comment ref="G1" authorId="0" shapeId="0" xr:uid="{FDCAADE2-EC7A-4BED-A09A-63E9ED9C10CD}">
      <text>
        <r>
          <rPr>
            <b/>
            <sz val="9"/>
            <color indexed="81"/>
            <rFont val="Segoe UI"/>
            <charset val="1"/>
          </rPr>
          <t>Jeanette vom Baur:</t>
        </r>
        <r>
          <rPr>
            <sz val="9"/>
            <color indexed="81"/>
            <rFont val="Segoe UI"/>
            <charset val="1"/>
          </rPr>
          <t xml:space="preserve">
Building-use information provided by Abriss-Atlas Deutschland was further differentiated by the author on the basis of available photographs, background descriptions and other information associated with the respective case.
Within the detailed building-use categories, unspecified and other have distinct meanings: 
</t>
        </r>
        <r>
          <rPr>
            <b/>
            <sz val="9"/>
            <color indexed="81"/>
            <rFont val="Segoe UI"/>
            <family val="2"/>
          </rPr>
          <t>Unspecified</t>
        </r>
        <r>
          <rPr>
            <sz val="9"/>
            <color indexed="81"/>
            <rFont val="Segoe UI"/>
            <charset val="1"/>
          </rPr>
          <t xml:space="preserve"> indicates that no information was available that would allow the broad use category to be differentiated further. For example, a case classified as</t>
        </r>
        <r>
          <rPr>
            <i/>
            <sz val="9"/>
            <color indexed="81"/>
            <rFont val="Segoe UI"/>
            <family val="2"/>
          </rPr>
          <t xml:space="preserve"> residential (unspecified)</t>
        </r>
        <r>
          <rPr>
            <sz val="9"/>
            <color indexed="81"/>
            <rFont val="Segoe UI"/>
            <charset val="1"/>
          </rPr>
          <t xml:space="preserve"> may in principle belong to one of the more detailed residential categories, but the available material does not permit such an assignment.
</t>
        </r>
        <r>
          <rPr>
            <b/>
            <sz val="9"/>
            <color indexed="81"/>
            <rFont val="Segoe UI"/>
            <family val="2"/>
          </rPr>
          <t>Other</t>
        </r>
        <r>
          <rPr>
            <sz val="9"/>
            <color indexed="81"/>
            <rFont val="Segoe UI"/>
            <charset val="1"/>
          </rPr>
          <t xml:space="preserve">, by contrast, indicates that the specific use could be identified but occurred too infrequently to warrant a separate category. A case classified as </t>
        </r>
        <r>
          <rPr>
            <i/>
            <sz val="9"/>
            <color indexed="81"/>
            <rFont val="Segoe UI"/>
            <family val="2"/>
          </rPr>
          <t>residential (other)</t>
        </r>
        <r>
          <rPr>
            <sz val="9"/>
            <color indexed="81"/>
            <rFont val="Segoe UI"/>
            <charset val="1"/>
          </rPr>
          <t xml:space="preserve"> is therefore known not to belong to one of the separately listed residential subcategories.</t>
        </r>
      </text>
    </comment>
    <comment ref="AN4" authorId="0" shapeId="0" xr:uid="{49BA645B-3009-4212-AE36-DCF4C58327D4}">
      <text>
        <r>
          <rPr>
            <b/>
            <sz val="9"/>
            <color indexed="81"/>
            <rFont val="Segoe UI"/>
            <family val="2"/>
          </rPr>
          <t>Jeanette vom Baur:</t>
        </r>
        <r>
          <rPr>
            <sz val="9"/>
            <color indexed="81"/>
            <rFont val="Segoe UI"/>
            <family val="2"/>
          </rPr>
          <t xml:space="preserve">
Building age at the time of demolition is calculated automatically in the Excel dataset as the </t>
        </r>
        <r>
          <rPr>
            <b/>
            <sz val="9"/>
            <color indexed="81"/>
            <rFont val="Segoe UI"/>
            <family val="2"/>
          </rPr>
          <t>difference between demolition year and construction year</t>
        </r>
        <r>
          <rPr>
            <sz val="9"/>
            <color indexed="81"/>
            <rFont val="Segoe UI"/>
            <family val="2"/>
          </rPr>
          <t xml:space="preserve">.
Cases classified as </t>
        </r>
        <r>
          <rPr>
            <i/>
            <sz val="9"/>
            <color indexed="81"/>
            <rFont val="Segoe UI"/>
            <family val="2"/>
          </rPr>
          <t xml:space="preserve">threatened </t>
        </r>
        <r>
          <rPr>
            <sz val="9"/>
            <color indexed="81"/>
            <rFont val="Segoe UI"/>
            <family val="2"/>
          </rPr>
          <t xml:space="preserve">or </t>
        </r>
        <r>
          <rPr>
            <i/>
            <sz val="9"/>
            <color indexed="81"/>
            <rFont val="Segoe UI"/>
            <family val="2"/>
          </rPr>
          <t>saved</t>
        </r>
        <r>
          <rPr>
            <sz val="9"/>
            <color indexed="81"/>
            <rFont val="Segoe UI"/>
            <family val="2"/>
          </rPr>
          <t xml:space="preserve">, as well as cases for which the </t>
        </r>
        <r>
          <rPr>
            <i/>
            <sz val="9"/>
            <color indexed="81"/>
            <rFont val="Segoe UI"/>
            <family val="2"/>
          </rPr>
          <t>construction year is recorded as N/I</t>
        </r>
        <r>
          <rPr>
            <sz val="9"/>
            <color indexed="81"/>
            <rFont val="Segoe UI"/>
            <family val="2"/>
          </rPr>
          <t>, are excluded from the lifespan analysis because no building age at demolition can be determined.</t>
        </r>
      </text>
    </comment>
    <comment ref="AU4" authorId="0" shapeId="0" xr:uid="{4CC30722-3058-41CC-A78E-472585DAC148}">
      <text>
        <r>
          <rPr>
            <b/>
            <sz val="9"/>
            <color indexed="81"/>
            <rFont val="Segoe UI"/>
            <charset val="1"/>
          </rPr>
          <t>Jeanette vom Baur:</t>
        </r>
        <r>
          <rPr>
            <sz val="9"/>
            <color indexed="81"/>
            <rFont val="Segoe UI"/>
            <charset val="1"/>
          </rPr>
          <t xml:space="preserve">
o = demolition prior to property sale was reported, but subsequent new construction is known. Therefore, this is not marked with an “X” as the only available information.</t>
        </r>
      </text>
    </comment>
    <comment ref="AL5" authorId="0" shapeId="0" xr:uid="{C28E1E5C-F813-4178-80FE-ACF8FE03C4E6}">
      <text>
        <r>
          <rPr>
            <b/>
            <sz val="9"/>
            <color indexed="81"/>
            <rFont val="Segoe UI"/>
            <family val="2"/>
          </rPr>
          <t>Jeanette vom Baur:</t>
        </r>
        <r>
          <rPr>
            <sz val="9"/>
            <color indexed="81"/>
            <rFont val="Segoe UI"/>
            <family val="2"/>
          </rPr>
          <t xml:space="preserve">
Where an approximate construction period rather than a single construction year was provided, a representative year was derived systematically. For estimated ranges, the midpoint was used (e.g. ca. 1850–1890 → 1870). Decades were represented by their midpoint (e.g. 1980s → 1985). Where construction extended over several documented years, the beginning of the construction period was used (e.g. 1876–1878 → 1876).</t>
        </r>
      </text>
    </comment>
    <comment ref="AM5" authorId="0" shapeId="0" xr:uid="{8D650131-981A-48D1-9F21-82ED1288B92D}">
      <text>
        <r>
          <rPr>
            <b/>
            <sz val="9"/>
            <color indexed="81"/>
            <rFont val="Segoe UI"/>
            <family val="2"/>
          </rPr>
          <t>Jeanette vom Baur:</t>
        </r>
        <r>
          <rPr>
            <sz val="9"/>
            <color indexed="81"/>
            <rFont val="Segoe UI"/>
            <family val="2"/>
          </rPr>
          <t xml:space="preserve">
Demolition status – </t>
        </r>
        <r>
          <rPr>
            <b/>
            <sz val="9"/>
            <color indexed="81"/>
            <rFont val="Segoe UI"/>
            <family val="2"/>
          </rPr>
          <t>threatened</t>
        </r>
        <r>
          <rPr>
            <sz val="9"/>
            <color indexed="81"/>
            <rFont val="Segoe UI"/>
            <family val="2"/>
          </rPr>
          <t xml:space="preserve">:
Threatened indicates that demolition of the respective building was under discussion or considered likely, but that no final demolition decision had been documented. These cases may therefore still be preserved. They are excluded from the lifespan analysis. For the analysis of stated circumstances surrounding demolition, however, circumstances documented in connection with the demolition threat were treated equivalently to those documented for completed demolitions.
Demolition status – </t>
        </r>
        <r>
          <rPr>
            <b/>
            <sz val="9"/>
            <color indexed="81"/>
            <rFont val="Segoe UI"/>
            <family val="2"/>
          </rPr>
          <t>saved</t>
        </r>
        <r>
          <rPr>
            <sz val="9"/>
            <color indexed="81"/>
            <rFont val="Segoe UI"/>
            <family val="2"/>
          </rPr>
          <t xml:space="preserve">:
Saved indicates that demolition had previously been under discussion but was subsequently averted and the continued existence of the building was secured. These cases are likewise excluded from the lifespan analysis.
</t>
        </r>
        <r>
          <rPr>
            <b/>
            <sz val="9"/>
            <color indexed="81"/>
            <rFont val="Segoe UI"/>
            <family val="2"/>
          </rPr>
          <t>Year of demolition</t>
        </r>
        <r>
          <rPr>
            <sz val="9"/>
            <color indexed="81"/>
            <rFont val="Segoe UI"/>
            <family val="2"/>
          </rPr>
          <t>:
Some demolitions recorded as planned in Abriss-Atlas Deutschland had already been completed or had received a confirmed demolition date by the time the data were reviewed in October - December 2025. Where such information could be established through supplementary media research, the corresponding dates were manually added.
Where demolition was documented as confirmed but had not yet taken place and no specific planned demolition date could be identified, 2027 was consistently entered as an analytical placeholder. This made it possible to calculate an approximate building age at demolition using the same spreadsheet formula as for completed demolitions. These assumed demolition years are identified by grey cell shading. They do not represent documented demolition dates.</t>
        </r>
      </text>
    </comment>
    <comment ref="AL29" authorId="0" shapeId="0" xr:uid="{88C2B002-9F10-4CE2-944A-B2E8F621BDA4}">
      <text>
        <r>
          <rPr>
            <b/>
            <sz val="9"/>
            <color indexed="81"/>
            <rFont val="Segoe UI"/>
            <family val="2"/>
          </rPr>
          <t>Jeanette vom Baur:</t>
        </r>
        <r>
          <rPr>
            <sz val="9"/>
            <color indexed="81"/>
            <rFont val="Segoe UI"/>
            <family val="2"/>
          </rPr>
          <t xml:space="preserve">
N/I means no information available and indicates that no information on the respective variable could be identified from the available material.</t>
        </r>
      </text>
    </comment>
    <comment ref="A34" authorId="0" shapeId="0" xr:uid="{D891E6E3-CDE4-4347-A3E3-F43107F4A727}">
      <text>
        <r>
          <rPr>
            <b/>
            <sz val="9"/>
            <color indexed="81"/>
            <rFont val="Segoe UI"/>
            <family val="2"/>
          </rPr>
          <t>Jeanette vom Baur:</t>
        </r>
        <r>
          <rPr>
            <sz val="9"/>
            <color indexed="81"/>
            <rFont val="Segoe UI"/>
            <family val="2"/>
          </rPr>
          <t xml:space="preserve">
Engineering structures:
Abriss-Atlas Deutschland also contains a small number of documented engineering structures. As the underlying doctoral research focuses on buildings, these cases were excluded from the subsequent analysis. They remain visible in the dataset for transparency and are indicated using light-grey font.</t>
        </r>
      </text>
    </comment>
    <comment ref="D168" authorId="0" shapeId="0" xr:uid="{9240A3BC-C393-43BE-AE4D-C93E7F500F9A}">
      <text>
        <r>
          <rPr>
            <b/>
            <sz val="9"/>
            <color indexed="81"/>
            <rFont val="Segoe UI"/>
            <charset val="1"/>
          </rPr>
          <t>Jeanette vom Baur:</t>
        </r>
        <r>
          <rPr>
            <sz val="9"/>
            <color indexed="81"/>
            <rFont val="Segoe UI"/>
            <charset val="1"/>
          </rPr>
          <t xml:space="preserve">
Sachsen-Anhalt</t>
        </r>
      </text>
    </comment>
    <comment ref="D190" authorId="0" shapeId="0" xr:uid="{732FC02C-42F0-49FF-B711-463D7F131E52}">
      <text>
        <r>
          <rPr>
            <b/>
            <sz val="9"/>
            <color indexed="81"/>
            <rFont val="Segoe UI"/>
            <family val="2"/>
          </rPr>
          <t>Jeanette vom Baur:</t>
        </r>
        <r>
          <rPr>
            <sz val="9"/>
            <color indexed="81"/>
            <rFont val="Segoe UI"/>
            <family val="2"/>
          </rPr>
          <t xml:space="preserve">
Brandenburg</t>
        </r>
      </text>
    </comment>
  </commentList>
</comments>
</file>

<file path=xl/sharedStrings.xml><?xml version="1.0" encoding="utf-8"?>
<sst xmlns="http://schemas.openxmlformats.org/spreadsheetml/2006/main" count="10290" uniqueCount="2004">
  <si>
    <t>Sylt</t>
  </si>
  <si>
    <t>Danziger Straße 4</t>
  </si>
  <si>
    <t>Nebel (Amrum)</t>
  </si>
  <si>
    <t>Meeskwai 1a</t>
  </si>
  <si>
    <t>Flensburg</t>
  </si>
  <si>
    <t>Schwarzer Weg</t>
  </si>
  <si>
    <t>Apenrader Straße 63</t>
  </si>
  <si>
    <t>Batteriestraße</t>
  </si>
  <si>
    <t>Brauereiweg 17</t>
  </si>
  <si>
    <t>Neustadt 6</t>
  </si>
  <si>
    <t>Werftstraße 3</t>
  </si>
  <si>
    <t>Wrangelstraße 18</t>
  </si>
  <si>
    <t>Große Straße 49-51</t>
  </si>
  <si>
    <t>Nordergraben 30</t>
  </si>
  <si>
    <t>Professor-Mensing-Str. 1</t>
  </si>
  <si>
    <t>Neumarkt 1-3</t>
  </si>
  <si>
    <t>Angelburger Straße 48</t>
  </si>
  <si>
    <t>Hafermarkt 31-33</t>
  </si>
  <si>
    <t>Mürwiker Straße 2</t>
  </si>
  <si>
    <t>Bohlberg 56-58</t>
  </si>
  <si>
    <t>Ansgarstraße 1</t>
  </si>
  <si>
    <t>Kelmstraße 11-25</t>
  </si>
  <si>
    <t>Twedter Mark 11</t>
  </si>
  <si>
    <t>Fördestraße 76</t>
  </si>
  <si>
    <t>Ringstraße 1</t>
  </si>
  <si>
    <t>Treenestraße 73</t>
  </si>
  <si>
    <t>Treia</t>
  </si>
  <si>
    <t>Eckernförde</t>
  </si>
  <si>
    <t>Sauerstraße 16</t>
  </si>
  <si>
    <t>Fockbek</t>
  </si>
  <si>
    <t>Friedhofsweg 7a</t>
  </si>
  <si>
    <t>Kiel</t>
  </si>
  <si>
    <t>Laboe</t>
  </si>
  <si>
    <t>Friedrichsorter Straße 46</t>
  </si>
  <si>
    <t>Srandstraße 25</t>
  </si>
  <si>
    <t>Levensauer Hochbrücle</t>
  </si>
  <si>
    <t>Schleiweg 10</t>
  </si>
  <si>
    <t>Reventlouallee 18-24</t>
  </si>
  <si>
    <t>Niemannsweg 20</t>
  </si>
  <si>
    <t>Waitzstraße 2</t>
  </si>
  <si>
    <t>Lornsenstraße 52-60</t>
  </si>
  <si>
    <t>Arnold-Heller-Str. 14</t>
  </si>
  <si>
    <t>Brunswiker Str. 10</t>
  </si>
  <si>
    <t>Alter Markt 15-20</t>
  </si>
  <si>
    <t>Langenbeckstraße 65</t>
  </si>
  <si>
    <t>Westring 98</t>
  </si>
  <si>
    <t>Winterbeker Weg 1</t>
  </si>
  <si>
    <t>Johannesstraße 8</t>
  </si>
  <si>
    <t>Karlstal 25</t>
  </si>
  <si>
    <t>Sörensenstraße 4-10</t>
  </si>
  <si>
    <t>Dätgen</t>
  </si>
  <si>
    <t>Dorfstraße 72</t>
  </si>
  <si>
    <t>Aukrug</t>
  </si>
  <si>
    <t>Tönsheide 10</t>
  </si>
  <si>
    <t>Neumünster</t>
  </si>
  <si>
    <t>Holstenstraße 26</t>
  </si>
  <si>
    <t>Boostedter Str. 39</t>
  </si>
  <si>
    <t>Grüner Weg 42-46</t>
  </si>
  <si>
    <t>Fahrenkrug</t>
  </si>
  <si>
    <t>Wahlstedter Straße 15</t>
  </si>
  <si>
    <t>Itzehoe</t>
  </si>
  <si>
    <t>Feldschmiedekamp 7</t>
  </si>
  <si>
    <t>Bellerkrug 1</t>
  </si>
  <si>
    <t>Elmshorn</t>
  </si>
  <si>
    <t>Schulstraße 15-17</t>
  </si>
  <si>
    <t>Lübeck</t>
  </si>
  <si>
    <t>Siemser Landstraße 29</t>
  </si>
  <si>
    <t>Glashüttenweg 33-35</t>
  </si>
  <si>
    <t>Lange Reihe 3</t>
  </si>
  <si>
    <t>Lange Reihe 5</t>
  </si>
  <si>
    <t>Lange Reihe 4</t>
  </si>
  <si>
    <t>Roeckstraße 5</t>
  </si>
  <si>
    <t>Holstenstraße 25-30</t>
  </si>
  <si>
    <t>Beim Retteich 10</t>
  </si>
  <si>
    <t>Am Güterbahnhof 11</t>
  </si>
  <si>
    <t>Dornestraße 42 b</t>
  </si>
  <si>
    <t>Jersbek</t>
  </si>
  <si>
    <t>Herrenweg 42/44</t>
  </si>
  <si>
    <t>Bargteheide</t>
  </si>
  <si>
    <t>Nelkenweg 19-23</t>
  </si>
  <si>
    <t>Kühsen</t>
  </si>
  <si>
    <t>Nusser Str. 1</t>
  </si>
  <si>
    <t>Nusser Str. 2</t>
  </si>
  <si>
    <t>Mölln</t>
  </si>
  <si>
    <t>Hafenstraße 5</t>
  </si>
  <si>
    <t>Norderstedt</t>
  </si>
  <si>
    <t xml:space="preserve">Poppenbütteler Str. 230 </t>
  </si>
  <si>
    <t>Bönningstedt</t>
  </si>
  <si>
    <t>Bahnhofstraße 3</t>
  </si>
  <si>
    <t>Bahnhofstraße 5</t>
  </si>
  <si>
    <t>Bahnhofstraße 7</t>
  </si>
  <si>
    <t>Halstenbek</t>
  </si>
  <si>
    <t>Friedrichshulder Weg 167</t>
  </si>
  <si>
    <t>Wedel</t>
  </si>
  <si>
    <t>Tinsdaler Weg 183</t>
  </si>
  <si>
    <t>Hamburg</t>
  </si>
  <si>
    <t>SH</t>
  </si>
  <si>
    <t>HH</t>
  </si>
  <si>
    <t>Dorfkoppel 26-36</t>
  </si>
  <si>
    <t>Dorfkoppel 19</t>
  </si>
  <si>
    <t>Wölckenstraße 24a</t>
  </si>
  <si>
    <t>Waldingstraße 26</t>
  </si>
  <si>
    <t>Eulenkrugstraße 73</t>
  </si>
  <si>
    <t>Holthusenstraße 1</t>
  </si>
  <si>
    <t>Paganiniweg 21</t>
  </si>
  <si>
    <t>Meiendorfer Stieg</t>
  </si>
  <si>
    <t>Lienaustraße 6</t>
  </si>
  <si>
    <t>Weg beim Jäger 150</t>
  </si>
  <si>
    <t>Überseering 30</t>
  </si>
  <si>
    <t>Salomon-Heine-Weg</t>
  </si>
  <si>
    <t>Kapstadtring 2a</t>
  </si>
  <si>
    <t>Wiebischenkamp 5</t>
  </si>
  <si>
    <t>Pelikanstieg 20</t>
  </si>
  <si>
    <t>Antilopenstieg</t>
  </si>
  <si>
    <t>Stellinger Steindamm 55</t>
  </si>
  <si>
    <t>Wördemannsweg 5</t>
  </si>
  <si>
    <t>Wördemannsweg 3</t>
  </si>
  <si>
    <t>Basselweg 87</t>
  </si>
  <si>
    <t>Basselweg 79</t>
  </si>
  <si>
    <t>Basselweg 16</t>
  </si>
  <si>
    <t>Julius-Vosseler-Str. 82</t>
  </si>
  <si>
    <t>Lohkoppelweg 31c</t>
  </si>
  <si>
    <t>An der Lohbek 2</t>
  </si>
  <si>
    <t>An der Lohbek 4</t>
  </si>
  <si>
    <t>An der Lohbek 6</t>
  </si>
  <si>
    <t>Wellingsbüttler Landstraße 144-146</t>
  </si>
  <si>
    <t>Privatweg 21</t>
  </si>
  <si>
    <t>Langenfelder Damm 94</t>
  </si>
  <si>
    <t>Langenfelder Damm 107</t>
  </si>
  <si>
    <t>Langenfelder Damm 81</t>
  </si>
  <si>
    <t>Högenstraße 76</t>
  </si>
  <si>
    <t>Methfesselstraße 80</t>
  </si>
  <si>
    <t>Troplowitzstraße 15</t>
  </si>
  <si>
    <t>Albertiweg 30</t>
  </si>
  <si>
    <t>Bernadottestraße 208</t>
  </si>
  <si>
    <t>Bernadottestraße 121</t>
  </si>
  <si>
    <t>Bernadottestraße 101</t>
  </si>
  <si>
    <t>Friedensallee 254</t>
  </si>
  <si>
    <t>Bei der Paul-Gerhardt-Kirche 16</t>
  </si>
  <si>
    <t>Hohenzollernring 125</t>
  </si>
  <si>
    <t>Bahrenfelder Straße 151</t>
  </si>
  <si>
    <t>Scheel-Plessen-Straße 17</t>
  </si>
  <si>
    <t>Mühlenkamp 4</t>
  </si>
  <si>
    <t>Neue Rabenstraße 15-19</t>
  </si>
  <si>
    <t>Collonaden 72</t>
  </si>
  <si>
    <t>Gänsemarkt 50</t>
  </si>
  <si>
    <t>Valentinskamp 91</t>
  </si>
  <si>
    <t>Rodigallee 103</t>
  </si>
  <si>
    <t>Holstenhofweg 85</t>
  </si>
  <si>
    <t>Neß 7</t>
  </si>
  <si>
    <t>Klosterwall 2-8</t>
  </si>
  <si>
    <t>Amsinckstraße 45</t>
  </si>
  <si>
    <t>Bullerdeich 6</t>
  </si>
  <si>
    <t>Marckmannstraße 40</t>
  </si>
  <si>
    <t>B3</t>
  </si>
  <si>
    <t>Mittlerer Landweg 49</t>
  </si>
  <si>
    <t>Mittlerer Landweg 51</t>
  </si>
  <si>
    <t>Billwiese 22</t>
  </si>
  <si>
    <t>Achterdwars 8-14</t>
  </si>
  <si>
    <t>Wiebekingweg 9</t>
  </si>
  <si>
    <t>Neuer Weg 21</t>
  </si>
  <si>
    <t>Fiddigshagen 11</t>
  </si>
  <si>
    <t>Wrauster Bogen 44</t>
  </si>
  <si>
    <t>Wentorf</t>
  </si>
  <si>
    <t>Fritz-Specht-Weg 1</t>
  </si>
  <si>
    <t>Schwerin</t>
  </si>
  <si>
    <t>MV</t>
  </si>
  <si>
    <t>Severinstraße 24</t>
  </si>
  <si>
    <t>Blankenberg</t>
  </si>
  <si>
    <t>Bahnhofsplatz 2</t>
  </si>
  <si>
    <t>Insel Poel</t>
  </si>
  <si>
    <t>Niendorf 8</t>
  </si>
  <si>
    <t>Wismar</t>
  </si>
  <si>
    <t>Philipp-Müller-Str. 14</t>
  </si>
  <si>
    <t>Dr.-Leber-Str. 48</t>
  </si>
  <si>
    <t>Turmstraße 23, 25, 27</t>
  </si>
  <si>
    <t>Ladestraße 1a</t>
  </si>
  <si>
    <t>Lübow</t>
  </si>
  <si>
    <t>Dorfstraße 29</t>
  </si>
  <si>
    <t>Schimmer Landstraße 2</t>
  </si>
  <si>
    <t>Schimmer Landstraße 16</t>
  </si>
  <si>
    <t>Gülzow-Prüzen</t>
  </si>
  <si>
    <t>Hofplatz 4</t>
  </si>
  <si>
    <t>Rostock</t>
  </si>
  <si>
    <t>Liskowstraße 37</t>
  </si>
  <si>
    <t>Schröderplatz 4</t>
  </si>
  <si>
    <t>Schröderplatz 3</t>
  </si>
  <si>
    <t>Gnoien</t>
  </si>
  <si>
    <t>Münzstraße 12</t>
  </si>
  <si>
    <t>Neubrandenburg</t>
  </si>
  <si>
    <t>Stargarder Straße 19</t>
  </si>
  <si>
    <t>Ihlenfelder Straße 109</t>
  </si>
  <si>
    <t>Stralsund</t>
  </si>
  <si>
    <t>Sarnowstraße 12</t>
  </si>
  <si>
    <t>Gardelegen</t>
  </si>
  <si>
    <t>SAN</t>
  </si>
  <si>
    <t>Philipp-Müller-Str. 2</t>
  </si>
  <si>
    <t>Gommern</t>
  </si>
  <si>
    <t>Hagenstraße 22-23</t>
  </si>
  <si>
    <t>Schönebeck</t>
  </si>
  <si>
    <t>Rosa-Luxemburg-Str. 25</t>
  </si>
  <si>
    <t>06844</t>
  </si>
  <si>
    <t>Dessau</t>
  </si>
  <si>
    <t>Ferdinand-von-Schill-Str.19-20</t>
  </si>
  <si>
    <t>06488</t>
  </si>
  <si>
    <t>Hobuschgasse 3</t>
  </si>
  <si>
    <t>Wallstraße 25</t>
  </si>
  <si>
    <t>Marktstraße 1,3,5,7</t>
  </si>
  <si>
    <t>Steinstraße 2,4,6</t>
  </si>
  <si>
    <t>06118</t>
  </si>
  <si>
    <t>Halle</t>
  </si>
  <si>
    <t>Saalwerderstraße 5</t>
  </si>
  <si>
    <t>06108</t>
  </si>
  <si>
    <t>Emil-Abderhalden-Str. 6</t>
  </si>
  <si>
    <t>Ludwig-Stur-Str. 4</t>
  </si>
  <si>
    <t>Schülershof 17</t>
  </si>
  <si>
    <t>Waisenhausring 15</t>
  </si>
  <si>
    <t>Töpferplan 3</t>
  </si>
  <si>
    <t>06110</t>
  </si>
  <si>
    <t>Riebeckplatz 4</t>
  </si>
  <si>
    <t>Willy-Brandt-Str. 75</t>
  </si>
  <si>
    <t>06686</t>
  </si>
  <si>
    <t>Lützen</t>
  </si>
  <si>
    <t>Muschwitzer Str. 2</t>
  </si>
  <si>
    <t>06682</t>
  </si>
  <si>
    <t>Teuchern</t>
  </si>
  <si>
    <t>Dorfstraße 39a</t>
  </si>
  <si>
    <t>06667</t>
  </si>
  <si>
    <t>Weißenfels</t>
  </si>
  <si>
    <t>Kornwestheimer Ring 16-19</t>
  </si>
  <si>
    <t>Kornwestheimer Ring 1-4</t>
  </si>
  <si>
    <t>Kornwestheimer Ring 21</t>
  </si>
  <si>
    <t>Klosterstraße 10</t>
  </si>
  <si>
    <t>Liebenwalde</t>
  </si>
  <si>
    <t>BRB</t>
  </si>
  <si>
    <t>Mittelstraße 9</t>
  </si>
  <si>
    <t>Wandlitz</t>
  </si>
  <si>
    <t>Nikolai-Ostrowski-Straße</t>
  </si>
  <si>
    <t>Hohen Neuendorf</t>
  </si>
  <si>
    <t>Berliner-Chaussee 7</t>
  </si>
  <si>
    <t>Oranienburger Straße 3</t>
  </si>
  <si>
    <t>Mühlenbecker Land</t>
  </si>
  <si>
    <t>Franz-Schmidt-Str. 5</t>
  </si>
  <si>
    <t>Falkensee</t>
  </si>
  <si>
    <t>Straße der Einheit 142-148</t>
  </si>
  <si>
    <t>Am Gutspark 1</t>
  </si>
  <si>
    <t>Dallgower Str. 5</t>
  </si>
  <si>
    <t>Dallgower Str. 7</t>
  </si>
  <si>
    <t>Karl-Liebknecht-Straße 130</t>
  </si>
  <si>
    <t>Wustermark</t>
  </si>
  <si>
    <t>Zur Döberitzer Heide 10</t>
  </si>
  <si>
    <t>Potsdam</t>
  </si>
  <si>
    <t>Karl-Marx-Str. 16b</t>
  </si>
  <si>
    <t>Humboldtring 110</t>
  </si>
  <si>
    <t>Adolf-Schmidt-Weg</t>
  </si>
  <si>
    <t>Kurfürstenstraße 24</t>
  </si>
  <si>
    <t>Dortustraße 46</t>
  </si>
  <si>
    <t>Friedrich-Ebert-Str. 4</t>
  </si>
  <si>
    <t>Am Alten Markt 10</t>
  </si>
  <si>
    <t>Trebbin</t>
  </si>
  <si>
    <t>Zum Flugplatz 6</t>
  </si>
  <si>
    <t>Rangsdorf</t>
  </si>
  <si>
    <t>Hochwaldpromenade 43</t>
  </si>
  <si>
    <t>Mittenwalde</t>
  </si>
  <si>
    <t>Burgstraße 1</t>
  </si>
  <si>
    <t>Schönefeld</t>
  </si>
  <si>
    <t>Willy-Brandt-Str.</t>
  </si>
  <si>
    <t>Erkner</t>
  </si>
  <si>
    <t>Walter-Smolka-Straße 1</t>
  </si>
  <si>
    <t>Guben</t>
  </si>
  <si>
    <t>Flemmingstraße 10a</t>
  </si>
  <si>
    <t>03172</t>
  </si>
  <si>
    <t>Friedrich-Schiller-Str. 14</t>
  </si>
  <si>
    <t>BER</t>
  </si>
  <si>
    <t>Berlin</t>
  </si>
  <si>
    <t>Olbendorfer Weg 23</t>
  </si>
  <si>
    <t>Scharnweberstraße 75</t>
  </si>
  <si>
    <t>Kurt-Schumacher-Platz 1-15</t>
  </si>
  <si>
    <t>Blankenburg Straße 51</t>
  </si>
  <si>
    <t>Wolfshagener Straße 101</t>
  </si>
  <si>
    <t>Roelckestr. 111</t>
  </si>
  <si>
    <t>Liebermannstraße 85</t>
  </si>
  <si>
    <t>Hansastraße 180</t>
  </si>
  <si>
    <t>Wartenberger Str. 8</t>
  </si>
  <si>
    <t>Oberweißbacher Straße 7-9</t>
  </si>
  <si>
    <t>Cantianstraße 24</t>
  </si>
  <si>
    <t>Putbusser Straße 12</t>
  </si>
  <si>
    <t>Gustav-Meyer-Allee 4</t>
  </si>
  <si>
    <t>Gerichtstraße 2</t>
  </si>
  <si>
    <t>Koloniestraße 10</t>
  </si>
  <si>
    <t>Uferstraße 8</t>
  </si>
  <si>
    <t>Schulstraße 97</t>
  </si>
  <si>
    <t>Iranische Straße 6</t>
  </si>
  <si>
    <t>Brunnenstraße 105-109</t>
  </si>
  <si>
    <t>Guineastraße 17</t>
  </si>
  <si>
    <t>Triftstraße 17</t>
  </si>
  <si>
    <t>Reinickendorfer Str. 38</t>
  </si>
  <si>
    <t>Wiesenstraße 35</t>
  </si>
  <si>
    <t>Paulsternstraße 34</t>
  </si>
  <si>
    <t>Reichsstraße 53-58</t>
  </si>
  <si>
    <t>Seegefelder Straße 32</t>
  </si>
  <si>
    <t>Brunsbütteler Damm 312</t>
  </si>
  <si>
    <t>Brunsbütteler Damm 447</t>
  </si>
  <si>
    <t>Westerwaldstraße 16-18</t>
  </si>
  <si>
    <t>Höhenweg 9</t>
  </si>
  <si>
    <t>Am Pichelssee 30</t>
  </si>
  <si>
    <t>Tannebergallee 28</t>
  </si>
  <si>
    <t>Bettinastraße 4</t>
  </si>
  <si>
    <t>Hubertusallee 72</t>
  </si>
  <si>
    <t>Luchsweg 15a</t>
  </si>
  <si>
    <t>Suarezstraße 24-25</t>
  </si>
  <si>
    <t>Windscheidstraße 3</t>
  </si>
  <si>
    <t>Am Spreebord 9</t>
  </si>
  <si>
    <t>Quedlingburger Straße 11</t>
  </si>
  <si>
    <t>Quedlingburger Straße 10</t>
  </si>
  <si>
    <t>Neues Ufer 19-25</t>
  </si>
  <si>
    <t>Neues Ufer 13</t>
  </si>
  <si>
    <t>Jagowstraße 11</t>
  </si>
  <si>
    <t>Dortmunder Straße 14</t>
  </si>
  <si>
    <t>Rathenower Straße 15-18</t>
  </si>
  <si>
    <t>Invalidenstraße 60</t>
  </si>
  <si>
    <t>Tegeler Straße 6-7</t>
  </si>
  <si>
    <t>Tegeler Straße 2-5</t>
  </si>
  <si>
    <t>Fennstraße 33-34</t>
  </si>
  <si>
    <t>Habersaathstraße 40-48</t>
  </si>
  <si>
    <t>Kieler Straße 4</t>
  </si>
  <si>
    <t>Arkonaplatz 1a</t>
  </si>
  <si>
    <t>Reinhardtstraße 2</t>
  </si>
  <si>
    <t>Rosenthaler Str. 43-45</t>
  </si>
  <si>
    <t>Mollstraße 4</t>
  </si>
  <si>
    <t>Holzmarktstraße 51</t>
  </si>
  <si>
    <t>Landsberger Allee 50-52</t>
  </si>
  <si>
    <t>Landsberger Allee 77</t>
  </si>
  <si>
    <t>Weißenseer Weg 51</t>
  </si>
  <si>
    <t>Straße der PariserKommune 20c</t>
  </si>
  <si>
    <t>Franz-Mehrung-Platz 6</t>
  </si>
  <si>
    <t>Carola-Neher-Straße 65</t>
  </si>
  <si>
    <t>Carola-Neher-Straße 61</t>
  </si>
  <si>
    <t>Elsenstraße 9</t>
  </si>
  <si>
    <t>Ostendstraße 1-14</t>
  </si>
  <si>
    <t>Rummelsburger Str. 21</t>
  </si>
  <si>
    <t>Hauptstraße 1g-i</t>
  </si>
  <si>
    <t>Gürtelstraße 23a</t>
  </si>
  <si>
    <t>Wartenbergstraße 22</t>
  </si>
  <si>
    <t>Wartenbergstraße 20</t>
  </si>
  <si>
    <t>Laskerstraße 5</t>
  </si>
  <si>
    <t>Alt-Stralau 70</t>
  </si>
  <si>
    <t>Stralauer Allee 44</t>
  </si>
  <si>
    <t>Revaler Str- 99</t>
  </si>
  <si>
    <t>Revaler Str. 2</t>
  </si>
  <si>
    <t>Straße zum Löwen 1</t>
  </si>
  <si>
    <t>Elvirasteig 26</t>
  </si>
  <si>
    <t>Beerenstraße 31</t>
  </si>
  <si>
    <t>Berliner Straße 1</t>
  </si>
  <si>
    <t>Martin-Buber-Straße 6</t>
  </si>
  <si>
    <t>Machnower Straße 9</t>
  </si>
  <si>
    <t>Teltower Damm 95</t>
  </si>
  <si>
    <t>Unter den Eichen 83</t>
  </si>
  <si>
    <t>Ostpreußendamm 31</t>
  </si>
  <si>
    <t>Schloßstraße 81</t>
  </si>
  <si>
    <t>Trabener Straße 76</t>
  </si>
  <si>
    <t>Wilmersdorfter Straße 118</t>
  </si>
  <si>
    <t>Krumme Straße 60</t>
  </si>
  <si>
    <t>Kantstraße 49</t>
  </si>
  <si>
    <t>Waitzstraße 18/19</t>
  </si>
  <si>
    <t>Lewishamstraße 1</t>
  </si>
  <si>
    <t>Pestalozzistraße 96</t>
  </si>
  <si>
    <t>Schlüterstraße 18</t>
  </si>
  <si>
    <t>Knesebeckstraße 10</t>
  </si>
  <si>
    <t>Salzufer 19</t>
  </si>
  <si>
    <t>Gutenbergstraße 6</t>
  </si>
  <si>
    <t>Uhlandstraße 181</t>
  </si>
  <si>
    <t>Kurfürstendamm 47</t>
  </si>
  <si>
    <t>Schlüterstraße 44</t>
  </si>
  <si>
    <t>Lietzenburger Straße 76</t>
  </si>
  <si>
    <t>Fasanenstraße 64</t>
  </si>
  <si>
    <t>Güntzelstraße 14</t>
  </si>
  <si>
    <t>Fechnerstraße 7</t>
  </si>
  <si>
    <t>Wilhelmsaue 29</t>
  </si>
  <si>
    <t>Rheingaustraße 30</t>
  </si>
  <si>
    <t>Rembrandstraße 13-14</t>
  </si>
  <si>
    <t>Ella-Barowsky-Str. 48-61</t>
  </si>
  <si>
    <t>Götzstraße 6</t>
  </si>
  <si>
    <t>Götzstraße 18</t>
  </si>
  <si>
    <t>Götzstraße 8-12</t>
  </si>
  <si>
    <t>Tempelhofer Damm 165</t>
  </si>
  <si>
    <t>Rollbergstraße 26</t>
  </si>
  <si>
    <t>Tauentzienstraße 20</t>
  </si>
  <si>
    <t>Ansbacher Straße 33</t>
  </si>
  <si>
    <t>Ansbacher Straße 35</t>
  </si>
  <si>
    <t>Bayreuther Straße 42</t>
  </si>
  <si>
    <t>Keithstrasse 1</t>
  </si>
  <si>
    <t>An der Urania 16-18</t>
  </si>
  <si>
    <t>An der Urania 4-10</t>
  </si>
  <si>
    <t>Kurfürstenstraße 114-116</t>
  </si>
  <si>
    <t>Kurfürstenstraße 75</t>
  </si>
  <si>
    <t>Kurfürstenstraße 72-74</t>
  </si>
  <si>
    <t>Landgrafenstraße 4</t>
  </si>
  <si>
    <t>Wichmannstraße 23</t>
  </si>
  <si>
    <t>Lützowufer 15</t>
  </si>
  <si>
    <t>Pallassstraße 24</t>
  </si>
  <si>
    <t>Potsdamer Straße 165</t>
  </si>
  <si>
    <t>Kurfürstendamm 151</t>
  </si>
  <si>
    <t>Potsdamer Straße 120</t>
  </si>
  <si>
    <t>Hafenplatz 6</t>
  </si>
  <si>
    <t>Wilhelmstraße 56-59</t>
  </si>
  <si>
    <t>Unter den Linden 66</t>
  </si>
  <si>
    <t>Hallesches Ufer 74</t>
  </si>
  <si>
    <t>Hallesches Ufer 40-60</t>
  </si>
  <si>
    <t>Franz-Klühs-Straße 9</t>
  </si>
  <si>
    <t>Johanniterstraße 12</t>
  </si>
  <si>
    <t>Gneisenaustraße 73-74</t>
  </si>
  <si>
    <t>Markgrafenstraße 11-14</t>
  </si>
  <si>
    <t>Neumannsgasse 1</t>
  </si>
  <si>
    <t>Adalbertstraße 53</t>
  </si>
  <si>
    <t>Am Treptower Park 14</t>
  </si>
  <si>
    <t>Florian-Geyer-Straße 109a</t>
  </si>
  <si>
    <t>Regattastraße 162</t>
  </si>
  <si>
    <t>Regattastraße 161</t>
  </si>
  <si>
    <t>Regattastraße 175</t>
  </si>
  <si>
    <t>Wernsdorfer Straße 27</t>
  </si>
  <si>
    <t>NDS</t>
  </si>
  <si>
    <t>Cuxhaven</t>
  </si>
  <si>
    <t>Nordstraße 6</t>
  </si>
  <si>
    <t>Duhner Strandstraße 9</t>
  </si>
  <si>
    <t>Georg-Wolgast-Weg 18</t>
  </si>
  <si>
    <t>Kehrwieder 4</t>
  </si>
  <si>
    <t>Steinmarner Straße 111</t>
  </si>
  <si>
    <t>Steinmarner Straße 75</t>
  </si>
  <si>
    <t>Steinmarner Straße 100</t>
  </si>
  <si>
    <t>Mühlentrift 32</t>
  </si>
  <si>
    <t>Mühlentrift 35</t>
  </si>
  <si>
    <t>Strandhausallee 6</t>
  </si>
  <si>
    <t>Hinter der Kirche 76</t>
  </si>
  <si>
    <t>Hinter der Kirche 68</t>
  </si>
  <si>
    <t>Strichweg 183</t>
  </si>
  <si>
    <t>Strichweg 184</t>
  </si>
  <si>
    <t>Badehausallee 11b</t>
  </si>
  <si>
    <t>Strichweg 70</t>
  </si>
  <si>
    <t>Strichweg 13</t>
  </si>
  <si>
    <t>Beethovenallee 19</t>
  </si>
  <si>
    <t>Kapitän-Alexander-Str. 35a</t>
  </si>
  <si>
    <t>Kapitän-Alexander-Str. 12</t>
  </si>
  <si>
    <t>Am Bahnhof 1</t>
  </si>
  <si>
    <t>Caldenberge</t>
  </si>
  <si>
    <t>Bergstraße 5</t>
  </si>
  <si>
    <t>Neu Wulmstorf</t>
  </si>
  <si>
    <t>Wulmstorfer Wiesen 4</t>
  </si>
  <si>
    <t>Zetel</t>
  </si>
  <si>
    <t>Bohlenberger Straße 23</t>
  </si>
  <si>
    <t>Wilhelmshaven</t>
  </si>
  <si>
    <t>Schillerstraße 30</t>
  </si>
  <si>
    <t>Schubertring 26</t>
  </si>
  <si>
    <t>Brake</t>
  </si>
  <si>
    <t>Golzwarder Straße 43</t>
  </si>
  <si>
    <t>Bremerhaven</t>
  </si>
  <si>
    <t>Wurster Straße 52</t>
  </si>
  <si>
    <t>Columbuskaje 1</t>
  </si>
  <si>
    <t>Barkhausenstraße 111</t>
  </si>
  <si>
    <t>Hafenstraße 58</t>
  </si>
  <si>
    <t>Schifferstraße 2-8</t>
  </si>
  <si>
    <t>Wilhelm-Kaiser-Platz 1</t>
  </si>
  <si>
    <t>Bürgermeister-Smidt-Str. 50</t>
  </si>
  <si>
    <t>Van-Ronzelen-Str. 18</t>
  </si>
  <si>
    <t>Am Alten Vorhafen 12</t>
  </si>
  <si>
    <t>Rheinstraße 19</t>
  </si>
  <si>
    <t>Georgstraße</t>
  </si>
  <si>
    <t>Kaperstraße 6</t>
  </si>
  <si>
    <t>Barkhausenstraße</t>
  </si>
  <si>
    <t>Lützowstraße 22</t>
  </si>
  <si>
    <t>Borkum</t>
  </si>
  <si>
    <t>Geert-Bakker-Straße 12</t>
  </si>
  <si>
    <t>Emden</t>
  </si>
  <si>
    <t xml:space="preserve">Ligariusstraße 12, 16 </t>
  </si>
  <si>
    <t>Leer</t>
  </si>
  <si>
    <t>Bahnhofsring 2</t>
  </si>
  <si>
    <t>Detern</t>
  </si>
  <si>
    <t>Kirchstraße 27</t>
  </si>
  <si>
    <t>Oldenburg</t>
  </si>
  <si>
    <t>Schramperweg 67a</t>
  </si>
  <si>
    <t>Utkiek</t>
  </si>
  <si>
    <t>Donnerschweer Straße 320</t>
  </si>
  <si>
    <t>Alexanderstraße 163</t>
  </si>
  <si>
    <t>Auguststraße 5</t>
  </si>
  <si>
    <t>Nadorster Straße 87</t>
  </si>
  <si>
    <t>Kirchhofstraße 3</t>
  </si>
  <si>
    <t>Kirchhofstraße 4</t>
  </si>
  <si>
    <t>Lindenstraße 39</t>
  </si>
  <si>
    <t>Pferdemarkt</t>
  </si>
  <si>
    <t>Moslestraße 1</t>
  </si>
  <si>
    <t>Donnerschweer Straße</t>
  </si>
  <si>
    <t>91er Straße</t>
  </si>
  <si>
    <t>Heiligengeiststraße 24</t>
  </si>
  <si>
    <t>Am Stadtmuseum 4-8</t>
  </si>
  <si>
    <t>Delmenhorst</t>
  </si>
  <si>
    <t>Lange Straße 91</t>
  </si>
  <si>
    <t>Grasberg</t>
  </si>
  <si>
    <t>Am Langenmoor 1</t>
  </si>
  <si>
    <t>Bremen</t>
  </si>
  <si>
    <t>Landrat-Christians-Straße 99b</t>
  </si>
  <si>
    <t>Marschgehren 9</t>
  </si>
  <si>
    <t>Zum Kammstuhl 13</t>
  </si>
  <si>
    <t>Feldberg 1</t>
  </si>
  <si>
    <t>Gerhard-Rohlfs-Str. 33a</t>
  </si>
  <si>
    <t>Gerhard-Rohlfs-Str. 31</t>
  </si>
  <si>
    <t>Rohrstraße 11</t>
  </si>
  <si>
    <t>Zum Alten Speicher 5a</t>
  </si>
  <si>
    <t>Zum Lankenauer Höft</t>
  </si>
  <si>
    <t>BRE</t>
  </si>
  <si>
    <t>Geeststraße 134</t>
  </si>
  <si>
    <t>Waller Heerstraße 293a</t>
  </si>
  <si>
    <t>Osterfeuerberger Ring 45-47</t>
  </si>
  <si>
    <t>Konsul-Smidt-Straße 11</t>
  </si>
  <si>
    <t>Friedich-Rauers-Straße 10</t>
  </si>
  <si>
    <t>Beim Handelsmuseum 5</t>
  </si>
  <si>
    <t>Kohlhökerstraße 29</t>
  </si>
  <si>
    <t>Papenstraße 6</t>
  </si>
  <si>
    <t>Langenstraße 17</t>
  </si>
  <si>
    <t>Pelzerstraße 40</t>
  </si>
  <si>
    <t>Sankt-Jürgen-Straße 1</t>
  </si>
  <si>
    <t>Am Schwarzen Meer 74</t>
  </si>
  <si>
    <t>Sorgenfrei 1</t>
  </si>
  <si>
    <t xml:space="preserve">Zum Sebaldsbrücker Bahnhof 1 </t>
  </si>
  <si>
    <t>Hemelinger Bahnhofsstr. 18</t>
  </si>
  <si>
    <t>Horner Heerstraße 23</t>
  </si>
  <si>
    <t>Lilienthaler Heerstraße 189</t>
  </si>
  <si>
    <t>Lilienthaler Heerstraße 178</t>
  </si>
  <si>
    <t>Friedrich-Ebert-Str. 11a</t>
  </si>
  <si>
    <t>Kirchweg 26</t>
  </si>
  <si>
    <t>Richard-Dunkel-Straße 116</t>
  </si>
  <si>
    <t>Neuenlander Straße 109</t>
  </si>
  <si>
    <t>Niedersachsendamm 39</t>
  </si>
  <si>
    <t>Duckwitzstraße 71</t>
  </si>
  <si>
    <t>Werlte</t>
  </si>
  <si>
    <t>Marktstraße 10</t>
  </si>
  <si>
    <t>Haselünne</t>
  </si>
  <si>
    <t>Lingenerstraße 1</t>
  </si>
  <si>
    <t>Nordhorn</t>
  </si>
  <si>
    <t>Stadtring 3-5</t>
  </si>
  <si>
    <t>Lohne</t>
  </si>
  <si>
    <t>Rixheimer Platz 10</t>
  </si>
  <si>
    <t>Lone</t>
  </si>
  <si>
    <t>Rixheimer Platz 8a</t>
  </si>
  <si>
    <t>Osnabrück</t>
  </si>
  <si>
    <t>Frankenstraße 6</t>
  </si>
  <si>
    <t>Wittekindstraße 23</t>
  </si>
  <si>
    <t>Am Ledenhof 3-5</t>
  </si>
  <si>
    <t>Nonnenpfad 18</t>
  </si>
  <si>
    <t>Ziegelstraße 28</t>
  </si>
  <si>
    <t>Bramscher Straße 40</t>
  </si>
  <si>
    <t>Bramscher Straße 61</t>
  </si>
  <si>
    <t>Süntelstraße 7</t>
  </si>
  <si>
    <t>Veilchenstraße 17</t>
  </si>
  <si>
    <t>Dissen</t>
  </si>
  <si>
    <t>Albertinenstraße 3</t>
  </si>
  <si>
    <t>Buchholz idN</t>
  </si>
  <si>
    <t>Hamburger Str. 9</t>
  </si>
  <si>
    <t>Jesteburg</t>
  </si>
  <si>
    <t>Am Allerbeek 2</t>
  </si>
  <si>
    <t>Scheeßel</t>
  </si>
  <si>
    <t>Große Straße 18b</t>
  </si>
  <si>
    <t>Visselhövede</t>
  </si>
  <si>
    <t>Jeddinger Dorfstraße 22</t>
  </si>
  <si>
    <t>Fallingbostel</t>
  </si>
  <si>
    <t>Kirchplatz 3</t>
  </si>
  <si>
    <t>Barendorf</t>
  </si>
  <si>
    <t>Imkerweg</t>
  </si>
  <si>
    <t>Lüneburg</t>
  </si>
  <si>
    <t>Eulenweg 31</t>
  </si>
  <si>
    <t>Am Bäckfeld 20</t>
  </si>
  <si>
    <t>Speckmannweg 7</t>
  </si>
  <si>
    <t>Suderburg</t>
  </si>
  <si>
    <t>Gänsekamp 13</t>
  </si>
  <si>
    <t>Celle</t>
  </si>
  <si>
    <t>Quellweg 8a</t>
  </si>
  <si>
    <t>Nordwall</t>
  </si>
  <si>
    <t>Bergstraße 1</t>
  </si>
  <si>
    <t>Waldweg 59</t>
  </si>
  <si>
    <t>Wedemark</t>
  </si>
  <si>
    <t>Am Roye-Platz 3</t>
  </si>
  <si>
    <t>Burgwedel</t>
  </si>
  <si>
    <t>Auf der Ramhorst 1</t>
  </si>
  <si>
    <t>Langenhagen</t>
  </si>
  <si>
    <t>Klusmoor 6</t>
  </si>
  <si>
    <t>Uetze</t>
  </si>
  <si>
    <t>Wathlinger Straße 55</t>
  </si>
  <si>
    <t>Wolfsburg</t>
  </si>
  <si>
    <t>Porschestraße 5</t>
  </si>
  <si>
    <t>Porschestraße 68</t>
  </si>
  <si>
    <t>Martin-Luther-Straße 22</t>
  </si>
  <si>
    <t>Helmstedt</t>
  </si>
  <si>
    <t>Pestalozzistraße 12</t>
  </si>
  <si>
    <t>Braunschweig</t>
  </si>
  <si>
    <t>Schuntersiedlung</t>
  </si>
  <si>
    <t>Linnéstraße 2</t>
  </si>
  <si>
    <t>Wendeburg</t>
  </si>
  <si>
    <t>Klint 10</t>
  </si>
  <si>
    <t>Klint 9</t>
  </si>
  <si>
    <t>Wolfenbüttel</t>
  </si>
  <si>
    <t>Klint 8</t>
  </si>
  <si>
    <t xml:space="preserve">Frankfurter Straße </t>
  </si>
  <si>
    <t>Salzgitter</t>
  </si>
  <si>
    <t>Lesser Straße 36</t>
  </si>
  <si>
    <t>Schlosserstraße 1</t>
  </si>
  <si>
    <t>Pfarrwinkel 1a</t>
  </si>
  <si>
    <t xml:space="preserve">Pfarrwinkel </t>
  </si>
  <si>
    <t>Lengede</t>
  </si>
  <si>
    <t>Vallstedter Weg 130</t>
  </si>
  <si>
    <t>Peiner Straße 40</t>
  </si>
  <si>
    <t>Petersweg 3</t>
  </si>
  <si>
    <t>Südstraße 7</t>
  </si>
  <si>
    <t>Thiewinkel 7</t>
  </si>
  <si>
    <t>Bahnhofstraße 6</t>
  </si>
  <si>
    <t>Bahnhofstraße 9</t>
  </si>
  <si>
    <t>Carl-Zeiss-Straße 2</t>
  </si>
  <si>
    <t>Nelkenweg 5</t>
  </si>
  <si>
    <t>Brückenweg 23</t>
  </si>
  <si>
    <t>Lüttje Straße 16</t>
  </si>
  <si>
    <t>Am Brink 1</t>
  </si>
  <si>
    <t>Lüttje Straße 1a</t>
  </si>
  <si>
    <t>An der Kirche 1</t>
  </si>
  <si>
    <t>Broistedter Straße 10</t>
  </si>
  <si>
    <t>An der Kirche 4</t>
  </si>
  <si>
    <t>Bäckerstraße 22</t>
  </si>
  <si>
    <t>Kreyenstraße 1</t>
  </si>
  <si>
    <t>Kreyenstraße 6</t>
  </si>
  <si>
    <t>Brückenweg 6</t>
  </si>
  <si>
    <t>Lafferder Str. 12</t>
  </si>
  <si>
    <t>Lafferder Str. 8</t>
  </si>
  <si>
    <t>Sackgasse 8</t>
  </si>
  <si>
    <t>Bodenstedter Weg 15</t>
  </si>
  <si>
    <t>Woltwiescher Weg 1a</t>
  </si>
  <si>
    <t>Ilsede</t>
  </si>
  <si>
    <t>Ludwig-Jahn-Straße 11</t>
  </si>
  <si>
    <t>Am breiten Tor 6</t>
  </si>
  <si>
    <t>Triftweg 1</t>
  </si>
  <si>
    <t>Gerhardstraße 39</t>
  </si>
  <si>
    <t>Peine</t>
  </si>
  <si>
    <t>Westring 25</t>
  </si>
  <si>
    <t>Weststraße 7</t>
  </si>
  <si>
    <t>Hasenwinkel 1</t>
  </si>
  <si>
    <t>Salder Straße 30</t>
  </si>
  <si>
    <t>Lehrte</t>
  </si>
  <si>
    <t>Meisenwinkel 22</t>
  </si>
  <si>
    <t>Niedersachsenstraße 28</t>
  </si>
  <si>
    <t>Schellerten</t>
  </si>
  <si>
    <t>Kleine Seite 15</t>
  </si>
  <si>
    <t>Hildesheim</t>
  </si>
  <si>
    <t>Hohnsen 60</t>
  </si>
  <si>
    <t>Goslar</t>
  </si>
  <si>
    <t>Reichenberger Weg 2-16</t>
  </si>
  <si>
    <t>Hann. Münden</t>
  </si>
  <si>
    <t>Auefeld 9</t>
  </si>
  <si>
    <t>Adelebsen</t>
  </si>
  <si>
    <t>Bahnhofstraße 20</t>
  </si>
  <si>
    <t>Göttingen</t>
  </si>
  <si>
    <t>Hagenweg 20</t>
  </si>
  <si>
    <t>Brauweg 14</t>
  </si>
  <si>
    <t>Friedländer Weg 19</t>
  </si>
  <si>
    <t>Gothaer Platz</t>
  </si>
  <si>
    <t>Holzminden</t>
  </si>
  <si>
    <t>Liebigstraße 113</t>
  </si>
  <si>
    <t>Stadtoldendorf</t>
  </si>
  <si>
    <t>Petersilienstraße 4</t>
  </si>
  <si>
    <t>Alfeld/Leine</t>
  </si>
  <si>
    <t>Göttinger Straße 2</t>
  </si>
  <si>
    <t>Emmerthal</t>
  </si>
  <si>
    <t>Neue Straße 27</t>
  </si>
  <si>
    <t>Rinteln</t>
  </si>
  <si>
    <t>Krankenhäger Straße 14</t>
  </si>
  <si>
    <t>Klosterstraße 31</t>
  </si>
  <si>
    <t>Hessisch Oldendorf</t>
  </si>
  <si>
    <t>Weserstraße 9</t>
  </si>
  <si>
    <t>Weserstraße 7</t>
  </si>
  <si>
    <t>Münder</t>
  </si>
  <si>
    <t>Osterstraße 39</t>
  </si>
  <si>
    <t>Fünfhausenstraße 8</t>
  </si>
  <si>
    <t>Fünfhausenstraße 10</t>
  </si>
  <si>
    <t>Springe</t>
  </si>
  <si>
    <t>Wennigsen</t>
  </si>
  <si>
    <t>Egestorfer Straße 5</t>
  </si>
  <si>
    <t>Nienstedter Straße 1</t>
  </si>
  <si>
    <t>Barsinghausen</t>
  </si>
  <si>
    <t>Bergstraße 54</t>
  </si>
  <si>
    <t>Gehrden</t>
  </si>
  <si>
    <t>Am Castrum 10</t>
  </si>
  <si>
    <t>Hauptstraße 5</t>
  </si>
  <si>
    <t>Ronnenberg</t>
  </si>
  <si>
    <t>Hauptstraße 44</t>
  </si>
  <si>
    <t>Stadthagen</t>
  </si>
  <si>
    <t>Am Georgsschacht 10c</t>
  </si>
  <si>
    <t>Kirchstraße 1</t>
  </si>
  <si>
    <t>Wunstorf</t>
  </si>
  <si>
    <t>Bruchdamm</t>
  </si>
  <si>
    <t>Spoorweg 3a</t>
  </si>
  <si>
    <t>Neustadt am Rübenberge</t>
  </si>
  <si>
    <t>Landwehr 7</t>
  </si>
  <si>
    <t>Marktstraße 34</t>
  </si>
  <si>
    <t>Am Schießstand 13</t>
  </si>
  <si>
    <t>Albert-Schweizer-Str. 8</t>
  </si>
  <si>
    <t>Lindenstraße 50</t>
  </si>
  <si>
    <t>Bunsenstraße 22</t>
  </si>
  <si>
    <t>Schlesierstraße 15</t>
  </si>
  <si>
    <t>Lange Straße 93</t>
  </si>
  <si>
    <t>Leinechaussee 5</t>
  </si>
  <si>
    <t>Hauptstraße 16</t>
  </si>
  <si>
    <t>Albrecht-Dürer-Str. 14</t>
  </si>
  <si>
    <t>Rubenstraße 10</t>
  </si>
  <si>
    <t>Sarstedt</t>
  </si>
  <si>
    <t>Wellweg 43</t>
  </si>
  <si>
    <t>B443</t>
  </si>
  <si>
    <t>Iltener Straße 21</t>
  </si>
  <si>
    <t>Iltener Straße 11-17</t>
  </si>
  <si>
    <t>Sehnde</t>
  </si>
  <si>
    <t>Ladeholzstraße 29</t>
  </si>
  <si>
    <t>Mittelstraße 30</t>
  </si>
  <si>
    <t>Laatzen</t>
  </si>
  <si>
    <t>Karl-Backhaus-Ring 21</t>
  </si>
  <si>
    <t>Braunschweiger Straße 4a</t>
  </si>
  <si>
    <t>Thiedestraße 18</t>
  </si>
  <si>
    <t>Rethener Winkel 16</t>
  </si>
  <si>
    <t>Kiefernweg 3</t>
  </si>
  <si>
    <t>Im langen Feld 49</t>
  </si>
  <si>
    <t>Marktplatz 13</t>
  </si>
  <si>
    <t>Karlsruher Str. 14</t>
  </si>
  <si>
    <t>Hannover</t>
  </si>
  <si>
    <t>Hemmingen</t>
  </si>
  <si>
    <t>Arnumer Straße 22</t>
  </si>
  <si>
    <t>Arnumer Straße 26</t>
  </si>
  <si>
    <t>Göttinger Straße 50</t>
  </si>
  <si>
    <t>Klapperweg 20</t>
  </si>
  <si>
    <t>Göttinger Landstraße 57</t>
  </si>
  <si>
    <t>Hohe Bünte 4</t>
  </si>
  <si>
    <t>Hildesheimer Straße 230</t>
  </si>
  <si>
    <t>Roßkampstraße 54</t>
  </si>
  <si>
    <t>Steubenweg 4d</t>
  </si>
  <si>
    <t>Spittastraße 10</t>
  </si>
  <si>
    <t>Kolumbusstraße</t>
  </si>
  <si>
    <t>Wesseler Straße 1</t>
  </si>
  <si>
    <t>Im Buchenfelde 21</t>
  </si>
  <si>
    <t>Brabeckstraße 163</t>
  </si>
  <si>
    <t>Friedrich-Wulfert-Platz 1</t>
  </si>
  <si>
    <t>Trautenauer Hof 9-13</t>
  </si>
  <si>
    <t>Anderter Straße 98</t>
  </si>
  <si>
    <t>Eisteichweg 5-7</t>
  </si>
  <si>
    <t>Kleiner Hillen 1a</t>
  </si>
  <si>
    <t>Kleiner Hillen 3</t>
  </si>
  <si>
    <t>Tiergartenstraße 106</t>
  </si>
  <si>
    <t>Tiergartenstraße 104</t>
  </si>
  <si>
    <t>Saarbrückener Straße 11</t>
  </si>
  <si>
    <t>Saarbrückener Straße 3</t>
  </si>
  <si>
    <t>Kirchröder Straße 27</t>
  </si>
  <si>
    <t>Berckhusenstraße 150</t>
  </si>
  <si>
    <t>Drachenfeld 4</t>
  </si>
  <si>
    <t>Deurag-Nerag-Straße</t>
  </si>
  <si>
    <t>Hinter der Alten Burg 3</t>
  </si>
  <si>
    <t>Waldstraße 42a</t>
  </si>
  <si>
    <t>Waldstraße 40</t>
  </si>
  <si>
    <t>Kampstraße 44</t>
  </si>
  <si>
    <t>Kafkastraße 42</t>
  </si>
  <si>
    <t>Am Fahrhorstfelde 31</t>
  </si>
  <si>
    <t>Am Blauen See 12</t>
  </si>
  <si>
    <t>Isernhagen</t>
  </si>
  <si>
    <t>Bernhard-Rehkopf-Straße 8a</t>
  </si>
  <si>
    <t>Am Großen Kampe 10</t>
  </si>
  <si>
    <t>Buchholzer Straße 100</t>
  </si>
  <si>
    <t>Steller Straße 3</t>
  </si>
  <si>
    <t>Altenbekener Damm 82</t>
  </si>
  <si>
    <t>Große Düwelstraße 48</t>
  </si>
  <si>
    <t>Menschingstraße 8</t>
  </si>
  <si>
    <t>Bischofsholer Damm 140</t>
  </si>
  <si>
    <t>Meterstraße 3</t>
  </si>
  <si>
    <t>Aegidientorplatz 2a</t>
  </si>
  <si>
    <t>Baumstraße 22</t>
  </si>
  <si>
    <t>Dieterichsstraße 33</t>
  </si>
  <si>
    <t>Berliner Allee 33</t>
  </si>
  <si>
    <t>Schackstraße 10</t>
  </si>
  <si>
    <t>Leisewitzstraße 33</t>
  </si>
  <si>
    <t>Lönsstraße 11</t>
  </si>
  <si>
    <t>Adenauer Allee 18</t>
  </si>
  <si>
    <t>Leinstraße 14</t>
  </si>
  <si>
    <t>Osterstraße 31</t>
  </si>
  <si>
    <t>Seilwinderstraße 8</t>
  </si>
  <si>
    <t>Karmarschstraße 13-23</t>
  </si>
  <si>
    <t>Kurt-Schumacher-Str. 38</t>
  </si>
  <si>
    <t>Stiftstraße 12</t>
  </si>
  <si>
    <t>Gerberstraße 3</t>
  </si>
  <si>
    <t>Goseriede 16</t>
  </si>
  <si>
    <t>Am Klagesmarkt 27</t>
  </si>
  <si>
    <t>Am Klagesmarkt 38</t>
  </si>
  <si>
    <t>Nikolaistraße 5-7</t>
  </si>
  <si>
    <t>Engelbosteler Damm5</t>
  </si>
  <si>
    <t>Im Moore 11</t>
  </si>
  <si>
    <t>Hamburger Allee 50</t>
  </si>
  <si>
    <t>Hamburger Allee 21</t>
  </si>
  <si>
    <t>Weißenburgstraße 2a</t>
  </si>
  <si>
    <t>Callinstraße 23</t>
  </si>
  <si>
    <t>Heisenstraße 21</t>
  </si>
  <si>
    <t>Hintere Schöneworth 27</t>
  </si>
  <si>
    <t>Emil-Meyer-Straße 28</t>
  </si>
  <si>
    <t>Franziusweg 1</t>
  </si>
  <si>
    <t>Franziusweg 14</t>
  </si>
  <si>
    <t>Herrenhäuser Kirchweg 5</t>
  </si>
  <si>
    <t>Herrenhäuser Kirchweg 3b</t>
  </si>
  <si>
    <t>Bohnhorststraße 2</t>
  </si>
  <si>
    <t>Schulenburger Landstraße 30</t>
  </si>
  <si>
    <t>Büssingweg 9</t>
  </si>
  <si>
    <t>Schulenburger Landstaße 70</t>
  </si>
  <si>
    <t>Büttnerstraße 7</t>
  </si>
  <si>
    <t>Großer Kollonenweg 3</t>
  </si>
  <si>
    <t>Schulenburger Landstraße 95</t>
  </si>
  <si>
    <t>Am Listeholze 29b</t>
  </si>
  <si>
    <t>Podbielskistraße 200</t>
  </si>
  <si>
    <t>Wilhelmshavener Straße 11</t>
  </si>
  <si>
    <t>Levester Straße 3</t>
  </si>
  <si>
    <t>Springer Straße 3-5</t>
  </si>
  <si>
    <t>Springer Straße 2-10</t>
  </si>
  <si>
    <t>Springer Straße 29</t>
  </si>
  <si>
    <t>Mühlenberger Markt 1</t>
  </si>
  <si>
    <t>Leuschnerstraße 20</t>
  </si>
  <si>
    <t>Löwenberger Straße 22</t>
  </si>
  <si>
    <t>Löwenberger Straße 26-28</t>
  </si>
  <si>
    <t>Memeler Straße 2-11</t>
  </si>
  <si>
    <t>Hermann-Ehlers-Allee 57</t>
  </si>
  <si>
    <t>Hagenbleckstraße 10</t>
  </si>
  <si>
    <t>Hagenbleckstra0e 12</t>
  </si>
  <si>
    <t>Badenstedter Straße 52</t>
  </si>
  <si>
    <t>Fischerhof 1</t>
  </si>
  <si>
    <t>Ricklinger Straße 95</t>
  </si>
  <si>
    <t>Liepmannstraße 7b</t>
  </si>
  <si>
    <t>Nieschlagstraße 32</t>
  </si>
  <si>
    <t>Spinnereistraße 3</t>
  </si>
  <si>
    <t>Davenstedter Straße 5</t>
  </si>
  <si>
    <t>Davenstedter Straße 7</t>
  </si>
  <si>
    <t>Falkenstraße 23a</t>
  </si>
  <si>
    <t>Richard-Lattorf-Str. 32</t>
  </si>
  <si>
    <t>Richard-Lattorf-Str. 28</t>
  </si>
  <si>
    <t>Wunstorfer Straße 130</t>
  </si>
  <si>
    <t>Bürgermeister-Röber-Platz 2</t>
  </si>
  <si>
    <t>Seelze</t>
  </si>
  <si>
    <t>Hirtenweg 20</t>
  </si>
  <si>
    <t>Alveser Weg 7</t>
  </si>
  <si>
    <t>Herrenhäuser Straße 52</t>
  </si>
  <si>
    <t>Herrenhäuser Straße 78</t>
  </si>
  <si>
    <t>Herrenhäuser Straße 77</t>
  </si>
  <si>
    <t>Meyenfeldstraße 1</t>
  </si>
  <si>
    <t>Kreuzriede 12</t>
  </si>
  <si>
    <t>Moosbergstraße 2</t>
  </si>
  <si>
    <t>Moorhoffstraße 28</t>
  </si>
  <si>
    <t>Im Othfelde 75</t>
  </si>
  <si>
    <t>Hackethalstraße 36</t>
  </si>
  <si>
    <t>Berliner Allee 89</t>
  </si>
  <si>
    <t>Kapellenstraße 41</t>
  </si>
  <si>
    <t>Karl-Kellner-Straße 48</t>
  </si>
  <si>
    <t>Waggumer Hof</t>
  </si>
  <si>
    <t>Konrad-Adenauer-Str. 21-23</t>
  </si>
  <si>
    <t>Am Pferdemarkt 40</t>
  </si>
  <si>
    <t>Wiesenstraße 6</t>
  </si>
  <si>
    <t>Im Eichholz 18</t>
  </si>
  <si>
    <t>Jägerstieg 61</t>
  </si>
  <si>
    <t>Jägerstieg 49</t>
  </si>
  <si>
    <t>Jägerstieg 12</t>
  </si>
  <si>
    <t>Sachsenhain 18</t>
  </si>
  <si>
    <t>Burgwedeler Straße 31</t>
  </si>
  <si>
    <t>An der Wietze 1</t>
  </si>
  <si>
    <t>Ada-Lessing-Straße 155</t>
  </si>
  <si>
    <t>Hartenbrakenstraße 27</t>
  </si>
  <si>
    <t>Im Heidkampe 80</t>
  </si>
  <si>
    <t>Sutelstraße 53b+c</t>
  </si>
  <si>
    <t xml:space="preserve">Hannover </t>
  </si>
  <si>
    <t>Hinterhof 9</t>
  </si>
  <si>
    <t>Im Heidkampe 8</t>
  </si>
  <si>
    <t>Laher Kirchenweg 4</t>
  </si>
  <si>
    <t>Riethorst 12</t>
  </si>
  <si>
    <t>Podbielskistraße 380</t>
  </si>
  <si>
    <t>Brandmeierstraße 11</t>
  </si>
  <si>
    <t>Pasteurallee 26</t>
  </si>
  <si>
    <t>SA</t>
  </si>
  <si>
    <t>02977</t>
  </si>
  <si>
    <t>Hoyerswerda</t>
  </si>
  <si>
    <t>Brigitte-Reimann-Straße 2-8</t>
  </si>
  <si>
    <t>Günther-Peters-Straße 1-7</t>
  </si>
  <si>
    <t>Robert-Schumann-Straße 1-9</t>
  </si>
  <si>
    <t>Philipp-Melanchthon-Straße 10-14</t>
  </si>
  <si>
    <t>Tereschkowastraße 7-17</t>
  </si>
  <si>
    <t>Friedrich-Löffler-Straße 1-5</t>
  </si>
  <si>
    <t>Friedrich-Löffler-Straße 17-23</t>
  </si>
  <si>
    <t>02763</t>
  </si>
  <si>
    <t>Kantstraße 6-32</t>
  </si>
  <si>
    <t>Zittau</t>
  </si>
  <si>
    <t>01796</t>
  </si>
  <si>
    <t>Pirna</t>
  </si>
  <si>
    <t>Varkausring 2a</t>
  </si>
  <si>
    <t>01239</t>
  </si>
  <si>
    <t>Dresden</t>
  </si>
  <si>
    <t>Dohnaer Straße 246</t>
  </si>
  <si>
    <t>01257</t>
  </si>
  <si>
    <t xml:space="preserve">Christian-Morgenstern-Straße </t>
  </si>
  <si>
    <t>01324</t>
  </si>
  <si>
    <t>Bautzner Landstraße 161</t>
  </si>
  <si>
    <t>01309</t>
  </si>
  <si>
    <t>Goetheallee 23b</t>
  </si>
  <si>
    <t>01097</t>
  </si>
  <si>
    <t>Seitenstraße 15-22</t>
  </si>
  <si>
    <t>01069</t>
  </si>
  <si>
    <t>Steinstraße 1</t>
  </si>
  <si>
    <t>Zinzendorfstraße 5</t>
  </si>
  <si>
    <t>Prager Straße 10</t>
  </si>
  <si>
    <t>01067</t>
  </si>
  <si>
    <t>Ammontstraße 68</t>
  </si>
  <si>
    <t>Könneritzstraße 25</t>
  </si>
  <si>
    <t>01723</t>
  </si>
  <si>
    <t>Unkersdorfer Straße 1</t>
  </si>
  <si>
    <t>Wilsdruff</t>
  </si>
  <si>
    <t>Freiberger Straße 43</t>
  </si>
  <si>
    <t>Am oberen Bach 27</t>
  </si>
  <si>
    <t>01591</t>
  </si>
  <si>
    <t>Riesa</t>
  </si>
  <si>
    <t>Alleestraße 87-95</t>
  </si>
  <si>
    <t>04109</t>
  </si>
  <si>
    <t>Leipzig</t>
  </si>
  <si>
    <t>Große Fleischergasse 12</t>
  </si>
  <si>
    <t>04179</t>
  </si>
  <si>
    <t>Lützner Straße 218</t>
  </si>
  <si>
    <t>09526</t>
  </si>
  <si>
    <t>Olbernhau</t>
  </si>
  <si>
    <t>Kirchweg 2</t>
  </si>
  <si>
    <t>Zschophau</t>
  </si>
  <si>
    <t>Bahnhofstraße 212</t>
  </si>
  <si>
    <t>09524</t>
  </si>
  <si>
    <t>09120</t>
  </si>
  <si>
    <t>Chemnitz</t>
  </si>
  <si>
    <t>Comeniusstraße 3</t>
  </si>
  <si>
    <t>09212</t>
  </si>
  <si>
    <t>Limbach-Oberfrohna</t>
  </si>
  <si>
    <t>Professor-Willkomm-Straße</t>
  </si>
  <si>
    <t>08451</t>
  </si>
  <si>
    <t>Crimmitschau</t>
  </si>
  <si>
    <t>Am Roten Turm 1</t>
  </si>
  <si>
    <t>08107</t>
  </si>
  <si>
    <t>Am Eisenberg 1</t>
  </si>
  <si>
    <t>Kirchberg</t>
  </si>
  <si>
    <t>THÜ</t>
  </si>
  <si>
    <t>Leinefelde</t>
  </si>
  <si>
    <t>Zentraler Platz 4</t>
  </si>
  <si>
    <t>Birkunger Straße 63</t>
  </si>
  <si>
    <t>Erfurt</t>
  </si>
  <si>
    <t>Hinter der Rennbahn 8</t>
  </si>
  <si>
    <t>Weimar</t>
  </si>
  <si>
    <t>Rollplatz 8</t>
  </si>
  <si>
    <t>Böttchergasse 1,3,9</t>
  </si>
  <si>
    <t>Ebern</t>
  </si>
  <si>
    <t>Bahnhofstraße 2</t>
  </si>
  <si>
    <t>Sonnenberg</t>
  </si>
  <si>
    <t>Rödelbergstraße 5</t>
  </si>
  <si>
    <t>Suhl</t>
  </si>
  <si>
    <t>Gehlberger Hauptstraße 50</t>
  </si>
  <si>
    <t>Ilmenau</t>
  </si>
  <si>
    <t>Am Stollen 48</t>
  </si>
  <si>
    <t>07381</t>
  </si>
  <si>
    <t>Pößneck</t>
  </si>
  <si>
    <t>Julius-Fucik-Str. 14</t>
  </si>
  <si>
    <t>07955</t>
  </si>
  <si>
    <t>Auma-Weidatal</t>
  </si>
  <si>
    <t>Marktberg 9</t>
  </si>
  <si>
    <t>07937</t>
  </si>
  <si>
    <t>Zeulenroda-Triebes</t>
  </si>
  <si>
    <t>Kirchstraße 26</t>
  </si>
  <si>
    <t>Am Waldstadion 13</t>
  </si>
  <si>
    <t>Friedensstraße 37</t>
  </si>
  <si>
    <t>07957</t>
  </si>
  <si>
    <t>Langenwetzendorf</t>
  </si>
  <si>
    <t>Mühlenstraße 10</t>
  </si>
  <si>
    <t>Weidatalsperre</t>
  </si>
  <si>
    <t>Vogelinsel</t>
  </si>
  <si>
    <t>Talsperrenweg 2</t>
  </si>
  <si>
    <t>07570</t>
  </si>
  <si>
    <t>Weida</t>
  </si>
  <si>
    <t>Bahnhofstraße 56</t>
  </si>
  <si>
    <t>07545</t>
  </si>
  <si>
    <t>Gera</t>
  </si>
  <si>
    <t>Friedrich-Engels-Straße 1a</t>
  </si>
  <si>
    <t>07548</t>
  </si>
  <si>
    <t xml:space="preserve">Wirtschaftsweg </t>
  </si>
  <si>
    <t>07973</t>
  </si>
  <si>
    <t>Greiz</t>
  </si>
  <si>
    <t>Herrmannsgrüner Straße 69</t>
  </si>
  <si>
    <t>Genossenschaftsstraße 77</t>
  </si>
  <si>
    <t>Waldstraße 1</t>
  </si>
  <si>
    <t>Südstraße 4a</t>
  </si>
  <si>
    <t>HES</t>
  </si>
  <si>
    <t>Habichtswald</t>
  </si>
  <si>
    <t>Wolfhager Straße 34</t>
  </si>
  <si>
    <t>Kassel</t>
  </si>
  <si>
    <t>Hunrodstraße 34</t>
  </si>
  <si>
    <t>Fiedlerstraße 2</t>
  </si>
  <si>
    <t>Frankfurter Straße 84a</t>
  </si>
  <si>
    <t>Obere Königstraße 4</t>
  </si>
  <si>
    <t>Brüder-Grimm-Platz 1</t>
  </si>
  <si>
    <t>Quellhofstraße 140</t>
  </si>
  <si>
    <t>Bad Hersfeld</t>
  </si>
  <si>
    <t>Am Perfort 9</t>
  </si>
  <si>
    <t>Schwalmstadt</t>
  </si>
  <si>
    <t>Friedrich-Ebert-Straße 90</t>
  </si>
  <si>
    <t>Gilderberg</t>
  </si>
  <si>
    <t>Kasseler Straße 21</t>
  </si>
  <si>
    <t>Homberg (Ohm)</t>
  </si>
  <si>
    <t>Friedrichstraße 3</t>
  </si>
  <si>
    <t>Marburg</t>
  </si>
  <si>
    <t>Molkereistraße 2</t>
  </si>
  <si>
    <t>Jahnstraße 1</t>
  </si>
  <si>
    <t>Wilhelm-Röpke-Straße 4</t>
  </si>
  <si>
    <t>Wilhelm-Röpke-Straße 6a</t>
  </si>
  <si>
    <t>Karl-von-Frisch-Straße 8</t>
  </si>
  <si>
    <t>Hans-Meerwein-Straße 8</t>
  </si>
  <si>
    <t>Buseck</t>
  </si>
  <si>
    <t>Bachstraße 10</t>
  </si>
  <si>
    <t>Gießen</t>
  </si>
  <si>
    <t>Trieb 2</t>
  </si>
  <si>
    <t>Reichensand 4</t>
  </si>
  <si>
    <t>Wetzlar</t>
  </si>
  <si>
    <t>Domplatz 15</t>
  </si>
  <si>
    <t>Goethestraße 7</t>
  </si>
  <si>
    <t>Biebergemünd</t>
  </si>
  <si>
    <t>Mühle 2</t>
  </si>
  <si>
    <t>Bad Homburg</t>
  </si>
  <si>
    <t>Louisenstraße 58</t>
  </si>
  <si>
    <t>Oberursel</t>
  </si>
  <si>
    <t>Feldbergstraße/Liebfrauenstraße</t>
  </si>
  <si>
    <t>Eppstein</t>
  </si>
  <si>
    <t>Eberlestraße 10</t>
  </si>
  <si>
    <t>Sulzbach</t>
  </si>
  <si>
    <t>Platz an der Linde 3</t>
  </si>
  <si>
    <t>Bad Soden</t>
  </si>
  <si>
    <t>Kelkheimer Straße 49</t>
  </si>
  <si>
    <t>Kelkheimer Straße 29</t>
  </si>
  <si>
    <t>Offenbach am Main</t>
  </si>
  <si>
    <t>Frankfurter Straße 76-82</t>
  </si>
  <si>
    <t>Oberhausen</t>
  </si>
  <si>
    <t>Schubertstraße 11</t>
  </si>
  <si>
    <t>Frankfurt am Main</t>
  </si>
  <si>
    <t>Saalburgerallee 15-19</t>
  </si>
  <si>
    <t>Waldschmidtstraße 98</t>
  </si>
  <si>
    <t>Neue Mainzer Straße 17</t>
  </si>
  <si>
    <t>Kaiserstraße 28</t>
  </si>
  <si>
    <t>Neue Mainzer Straße 47</t>
  </si>
  <si>
    <t>Neue Mainzer Straße 53</t>
  </si>
  <si>
    <t>Neue Mainzer Straße 55</t>
  </si>
  <si>
    <t>Friedrich-Ebert-Anlage 5-11</t>
  </si>
  <si>
    <t>Ludwigstraße 25</t>
  </si>
  <si>
    <t>Ludwig-Erhard-Anlage 1</t>
  </si>
  <si>
    <t>Günderrodestraße 5</t>
  </si>
  <si>
    <t>Hellerhofstraße 9</t>
  </si>
  <si>
    <t>Frankenallee 71 -81</t>
  </si>
  <si>
    <t>Senckenberganlage 31</t>
  </si>
  <si>
    <t>Kettenhofweg 130</t>
  </si>
  <si>
    <t xml:space="preserve">Wiesbaden </t>
  </si>
  <si>
    <t>Frankfurter Straße / Viktoriastraße</t>
  </si>
  <si>
    <t>Ludwig-Erhard-Straße 100</t>
  </si>
  <si>
    <t>Oestrich-Winkel</t>
  </si>
  <si>
    <t>Hallgartener Platz 65375</t>
  </si>
  <si>
    <t>Bischofsheim</t>
  </si>
  <si>
    <t>Darmstädter Straße 1</t>
  </si>
  <si>
    <t>Darmstädter Straße 17</t>
  </si>
  <si>
    <t>Ginsheim-Gustavsberg</t>
  </si>
  <si>
    <t>Hauptstraße 59</t>
  </si>
  <si>
    <t>Stegstraße 31</t>
  </si>
  <si>
    <t>Biebesheim</t>
  </si>
  <si>
    <t>Am Schüttengrund 2</t>
  </si>
  <si>
    <t>Pfungstadt</t>
  </si>
  <si>
    <t>Dr.-Horst-Schmidt-Str. 12</t>
  </si>
  <si>
    <t>Darmstadt</t>
  </si>
  <si>
    <t>Kurt-Schumacher-Str. 60</t>
  </si>
  <si>
    <t>Weiterstadt</t>
  </si>
  <si>
    <t>Groß-Gerauer-Straße 21</t>
  </si>
  <si>
    <t>Im Rödling 3</t>
  </si>
  <si>
    <t>Bismarckstraße 45</t>
  </si>
  <si>
    <t>Sensfelderweg 8</t>
  </si>
  <si>
    <t>Elfeicher Weg 183</t>
  </si>
  <si>
    <t>Soderstraße 29</t>
  </si>
  <si>
    <t>Kiesstraße 97</t>
  </si>
  <si>
    <t>Heinrich-Fuhr-Straße 38</t>
  </si>
  <si>
    <t>Theodor-Heuss-Straße 41</t>
  </si>
  <si>
    <t>Oberzent</t>
  </si>
  <si>
    <t>Untere Siegfriedstraße 8</t>
  </si>
  <si>
    <t>SAAR</t>
  </si>
  <si>
    <t>Merzig</t>
  </si>
  <si>
    <t>Schankstraße 34</t>
  </si>
  <si>
    <t>Saarbrücken</t>
  </si>
  <si>
    <t>Hohenzollernstraße 60</t>
  </si>
  <si>
    <t>Am Stadtgraben 2-4</t>
  </si>
  <si>
    <t>Schloßplatz 8</t>
  </si>
  <si>
    <t>RLP</t>
  </si>
  <si>
    <t>Landau in der Pfalz</t>
  </si>
  <si>
    <t>Maximilianstraße 11</t>
  </si>
  <si>
    <t>Offenbach an der Queich</t>
  </si>
  <si>
    <t>Konrad-Lerch-Ring 6</t>
  </si>
  <si>
    <t>Freinsheim</t>
  </si>
  <si>
    <t>Bahnhofstraße 54</t>
  </si>
  <si>
    <t>Kaiserslautern</t>
  </si>
  <si>
    <t>Opelstraße 1</t>
  </si>
  <si>
    <t>Am Heiligenhäuschen 47</t>
  </si>
  <si>
    <t>Augustastraße 22</t>
  </si>
  <si>
    <t>Eisenbahnstraße 36-42</t>
  </si>
  <si>
    <t>Primasenser Straße 19</t>
  </si>
  <si>
    <t>Friedrich-Engels-Straße 13</t>
  </si>
  <si>
    <t>Lina-Pfaff-Straße 1</t>
  </si>
  <si>
    <t>Königstraße 131</t>
  </si>
  <si>
    <t>Albert-Schweizer-Straße 64</t>
  </si>
  <si>
    <t>Herzog-von-Weimar-Str. 61</t>
  </si>
  <si>
    <t>Herzog-von-Weimar-Str. 97</t>
  </si>
  <si>
    <t>Mainz</t>
  </si>
  <si>
    <t>Longchampplatz 2</t>
  </si>
  <si>
    <t>Wormser Straße 47</t>
  </si>
  <si>
    <t xml:space="preserve">Rheinstraße 19 </t>
  </si>
  <si>
    <t>Ludwigstraße 12</t>
  </si>
  <si>
    <t>Große Bleichen 60-62</t>
  </si>
  <si>
    <t>Kraeplinweg</t>
  </si>
  <si>
    <t>Czernyweg 211</t>
  </si>
  <si>
    <t>Reisingerweg</t>
  </si>
  <si>
    <t>Wittichweg 25</t>
  </si>
  <si>
    <t>Gonsenheimer Straße 2</t>
  </si>
  <si>
    <t>Trier</t>
  </si>
  <si>
    <t>Ostallee 7-13</t>
  </si>
  <si>
    <t>Neuwied</t>
  </si>
  <si>
    <t>Augustastraße 60</t>
  </si>
  <si>
    <t>Koblenz</t>
  </si>
  <si>
    <t>Goethestraße 22</t>
  </si>
  <si>
    <t>Löhrstraße 28</t>
  </si>
  <si>
    <t>Rheinbreitbach</t>
  </si>
  <si>
    <t>Breite-Heide-Straße 25</t>
  </si>
  <si>
    <t>NRW</t>
  </si>
  <si>
    <t>Sinnerath</t>
  </si>
  <si>
    <t>Hauptstraße 67</t>
  </si>
  <si>
    <t>Schleiden</t>
  </si>
  <si>
    <t>An St. Katharina 1</t>
  </si>
  <si>
    <t>Heimbach</t>
  </si>
  <si>
    <t>Quellenstraße 5</t>
  </si>
  <si>
    <t>Stolberg</t>
  </si>
  <si>
    <t>Eifelstraße 127</t>
  </si>
  <si>
    <t>Gressenischer Straße 18</t>
  </si>
  <si>
    <t>Rathausstraße 11-13</t>
  </si>
  <si>
    <t>Aachen</t>
  </si>
  <si>
    <t>Karl Marx Allee 220</t>
  </si>
  <si>
    <t>Viktoriaallee 15</t>
  </si>
  <si>
    <t>Boxgraben 73-73a</t>
  </si>
  <si>
    <t>Kapuzinergraben 10</t>
  </si>
  <si>
    <t>Martin-Luther-Straße 2</t>
  </si>
  <si>
    <t>Ludwigsallee 139</t>
  </si>
  <si>
    <t>Büchel 38</t>
  </si>
  <si>
    <t>Großkölnstraße 21-31</t>
  </si>
  <si>
    <t>Großkölnstraße 57-63</t>
  </si>
  <si>
    <t>Mies-van-der-Rohe-Straße 8</t>
  </si>
  <si>
    <t>Ahornstraße 2</t>
  </si>
  <si>
    <t>Würselen</t>
  </si>
  <si>
    <t>Neusener Straße 51</t>
  </si>
  <si>
    <t>Erftstadt</t>
  </si>
  <si>
    <t>Sankt-Clemens-Straße 24</t>
  </si>
  <si>
    <t>Bonn</t>
  </si>
  <si>
    <t>Kurfrüstenallee 7a</t>
  </si>
  <si>
    <t>Kennedyallee 62-72</t>
  </si>
  <si>
    <t>Godesberger Allee 140</t>
  </si>
  <si>
    <t>Hausdorffstraße 348</t>
  </si>
  <si>
    <t>Kurt-Schumacher-Straße 28</t>
  </si>
  <si>
    <t>Haager Weg 38</t>
  </si>
  <si>
    <t>Endenicher Allee 11-13</t>
  </si>
  <si>
    <t>Himmerichweg 56</t>
  </si>
  <si>
    <t>Siebengebirgsstrasse 200</t>
  </si>
  <si>
    <t>Lennéstraße 26</t>
  </si>
  <si>
    <t>Nassestraße 9</t>
  </si>
  <si>
    <t>Nassestraße 15</t>
  </si>
  <si>
    <t>Prinz-Albert-Straße 2</t>
  </si>
  <si>
    <t>Am Boeselagerhof 1</t>
  </si>
  <si>
    <t>Franziskanerstraße 9</t>
  </si>
  <si>
    <t>Römerstraße 164</t>
  </si>
  <si>
    <t>Bornheim</t>
  </si>
  <si>
    <t>Rilkestraße 3</t>
  </si>
  <si>
    <t>Wesseling</t>
  </si>
  <si>
    <t>Mühlenweg 43</t>
  </si>
  <si>
    <t>Brühl</t>
  </si>
  <si>
    <t>Renault-Nissan-Straße 6</t>
  </si>
  <si>
    <t>Geilenkirchen</t>
  </si>
  <si>
    <t>Konrad-Adenauer-Straße 101</t>
  </si>
  <si>
    <t>Heinsberg</t>
  </si>
  <si>
    <t>Rurtalstraße 24</t>
  </si>
  <si>
    <t>Erkelenz-Lützerath</t>
  </si>
  <si>
    <t>Bedburg</t>
  </si>
  <si>
    <t>Friedrich-Wilhelm-Straße 43</t>
  </si>
  <si>
    <t>Hürth</t>
  </si>
  <si>
    <t>Kreuzstraße 20</t>
  </si>
  <si>
    <t>Ursulastraße 51</t>
  </si>
  <si>
    <t>Luxemburger Straße 323</t>
  </si>
  <si>
    <t>Bonnstraße 61</t>
  </si>
  <si>
    <t>Sudetenstraße 37</t>
  </si>
  <si>
    <t>Frechen</t>
  </si>
  <si>
    <t>Bonnstraße 39</t>
  </si>
  <si>
    <t>Köln</t>
  </si>
  <si>
    <t>Hauptstraße 85</t>
  </si>
  <si>
    <t>Weidenweg 82</t>
  </si>
  <si>
    <t>Leyboldstraße 54</t>
  </si>
  <si>
    <t>Raderberggürtel 50</t>
  </si>
  <si>
    <t>Fritz-Hecker-Straße 110</t>
  </si>
  <si>
    <t>Zollstockgürtel 5</t>
  </si>
  <si>
    <t>Palanterstraße 23</t>
  </si>
  <si>
    <t>Luxemburger Straße 118</t>
  </si>
  <si>
    <t>Luxemburger Straße 101</t>
  </si>
  <si>
    <t>Hans-Carl-Nipperdey-Straße 1</t>
  </si>
  <si>
    <t>Am Justizzentrum 13</t>
  </si>
  <si>
    <t>Sachsenring 75</t>
  </si>
  <si>
    <t>Kartäuserwall 24b</t>
  </si>
  <si>
    <t>Hardefuststraße 1</t>
  </si>
  <si>
    <t>Huhnsgasse 43</t>
  </si>
  <si>
    <t>Frankstraße 24</t>
  </si>
  <si>
    <t>Gottfried-Keller-Straße 2</t>
  </si>
  <si>
    <t>Klosterstraße 79a</t>
  </si>
  <si>
    <t>Oskar-Jäger-Straße 99</t>
  </si>
  <si>
    <t>Hützstraße 22-24</t>
  </si>
  <si>
    <t>Fürst-Pückler-Straße 57d</t>
  </si>
  <si>
    <t>Schinkelstraße 3</t>
  </si>
  <si>
    <t>Vogelsanger Straße 28-32</t>
  </si>
  <si>
    <t>Subbelrather Straße 13</t>
  </si>
  <si>
    <t>Franz-Geuer-Str. 10</t>
  </si>
  <si>
    <t>Venloer-Straße 244</t>
  </si>
  <si>
    <t>Stammstraße 38-40</t>
  </si>
  <si>
    <t>Grüner Weg 2</t>
  </si>
  <si>
    <t>Widdersdorfer Straße 158</t>
  </si>
  <si>
    <t>Widdersdorfer Straße 188a</t>
  </si>
  <si>
    <t>Widdersdorfer Straße 1594</t>
  </si>
  <si>
    <t>Maarweg 152</t>
  </si>
  <si>
    <t>Maarweg 154</t>
  </si>
  <si>
    <t>Oskar-Jäger-Straße 192</t>
  </si>
  <si>
    <t>Vogelsanger Straße 230</t>
  </si>
  <si>
    <t>Vogelsanger Straße 271</t>
  </si>
  <si>
    <t>Leyendeckerstraße 25-27</t>
  </si>
  <si>
    <t>Ehrenfeldgürtel 125</t>
  </si>
  <si>
    <t>Vogelsanger Straße 348d</t>
  </si>
  <si>
    <t>Subbelrather Straße 234</t>
  </si>
  <si>
    <t>Subbelrather Straße 379</t>
  </si>
  <si>
    <t>Subbelrather Straße 490+492</t>
  </si>
  <si>
    <t>Rochusstraße 80</t>
  </si>
  <si>
    <t>Rochusstraße 56</t>
  </si>
  <si>
    <t>Rochusstraße 79</t>
  </si>
  <si>
    <t>Geldernstraße 23</t>
  </si>
  <si>
    <t>Barbarastraße 1</t>
  </si>
  <si>
    <t xml:space="preserve">Oppenheimstraße </t>
  </si>
  <si>
    <t>Riehler Straße 86</t>
  </si>
  <si>
    <t>Riehler Platz 2</t>
  </si>
  <si>
    <t>Altenberger Straße 1a</t>
  </si>
  <si>
    <t>Dompropst-Ketzer-Straße 1-9</t>
  </si>
  <si>
    <t>Stolkgasse 1</t>
  </si>
  <si>
    <t>Am Hof 20-26</t>
  </si>
  <si>
    <t>Unter Goldschmied 24</t>
  </si>
  <si>
    <t>Sporergasse 5</t>
  </si>
  <si>
    <t>Große Budengasse 17-25</t>
  </si>
  <si>
    <t>Große Budengasse 15</t>
  </si>
  <si>
    <t>Hohe Straße 134d</t>
  </si>
  <si>
    <t>Hohe Straße 134b</t>
  </si>
  <si>
    <t>Hohe Straße 134c</t>
  </si>
  <si>
    <t>Hohe Straße 136</t>
  </si>
  <si>
    <t>Hohe Straße 62</t>
  </si>
  <si>
    <t>Hohe Straße 66</t>
  </si>
  <si>
    <t>Gürzenischstraße 25</t>
  </si>
  <si>
    <t>Heumarkt 55</t>
  </si>
  <si>
    <t>Cäcilienstraße 24</t>
  </si>
  <si>
    <t>Neuköllner Straße 6</t>
  </si>
  <si>
    <t>Richmodstraße 1</t>
  </si>
  <si>
    <t>Nibelungenstraße 64</t>
  </si>
  <si>
    <t>Auf dem Ginsterberg 2-34</t>
  </si>
  <si>
    <t>Derflingerstraße 9</t>
  </si>
  <si>
    <t>Schlednerhaner Straße 34</t>
  </si>
  <si>
    <t>Schlednerhaner Straße 32</t>
  </si>
  <si>
    <t>Schlednerhaner Straße 30</t>
  </si>
  <si>
    <t>Martin-Luther-Straße 10-14</t>
  </si>
  <si>
    <t>Neusser Landstraße 5</t>
  </si>
  <si>
    <t>Berrischstraße 134-136</t>
  </si>
  <si>
    <t>Breslauer Straße 20</t>
  </si>
  <si>
    <t>Am Schnellert 3</t>
  </si>
  <si>
    <t>Schulstraße 51</t>
  </si>
  <si>
    <t>Ottoplatz 2</t>
  </si>
  <si>
    <t>Deutz-Mülheimer Straße 30</t>
  </si>
  <si>
    <t>Barcelona-Allee 12</t>
  </si>
  <si>
    <t>Gießener Straße 19a</t>
  </si>
  <si>
    <t>Betzdorfer Straße 2</t>
  </si>
  <si>
    <t>Graf-Adolf-Straße 59</t>
  </si>
  <si>
    <t>Holweider Straße 2</t>
  </si>
  <si>
    <t>Bergisch Gladbacher Straße 67</t>
  </si>
  <si>
    <t>Bergisch Gladbacher Straße 138</t>
  </si>
  <si>
    <t>Elias-Gut-Straße</t>
  </si>
  <si>
    <t>Adolf-Kober-Straße</t>
  </si>
  <si>
    <t>Georg-Bayer-Straße</t>
  </si>
  <si>
    <t>Paffrather Straße 7</t>
  </si>
  <si>
    <t>Berheim</t>
  </si>
  <si>
    <t>Frenser Straße 15</t>
  </si>
  <si>
    <t>Pulheim</t>
  </si>
  <si>
    <t>Ehrenfriedstraße 44</t>
  </si>
  <si>
    <t>Neuss</t>
  </si>
  <si>
    <t>Norfer Kirchstraße 57</t>
  </si>
  <si>
    <t>Uedesheimer Straße 2</t>
  </si>
  <si>
    <t>Mönchengladbach</t>
  </si>
  <si>
    <t>Baueshütte 22</t>
  </si>
  <si>
    <t>Hindenburgstraße 199</t>
  </si>
  <si>
    <t>Scharnhorststraße</t>
  </si>
  <si>
    <t>Viersen</t>
  </si>
  <si>
    <t>Bachstraße 71</t>
  </si>
  <si>
    <t>Irmgardisstraße 15</t>
  </si>
  <si>
    <t>Hochstraße 97 + 99</t>
  </si>
  <si>
    <t>Hochstraße 62</t>
  </si>
  <si>
    <t>Krefeld</t>
  </si>
  <si>
    <t>Rektoratsstraße 21</t>
  </si>
  <si>
    <t>Meerbusch</t>
  </si>
  <si>
    <t>Clemensstraße 12</t>
  </si>
  <si>
    <t>Am Stöcksken 7-39, 2-18</t>
  </si>
  <si>
    <t>Uerdinger Straße 245</t>
  </si>
  <si>
    <t>Moerser Straße 220</t>
  </si>
  <si>
    <t>Theaterplatz 1</t>
  </si>
  <si>
    <t>Gerberstraße 53-55</t>
  </si>
  <si>
    <t>Sankt Töniser Str- 131</t>
  </si>
  <si>
    <t>Johannesplatz 1</t>
  </si>
  <si>
    <t>Voltastraße</t>
  </si>
  <si>
    <t>Konrad-Adenauer-Platz 17</t>
  </si>
  <si>
    <t>Westparkstraße 120 + 126</t>
  </si>
  <si>
    <t>Rheinuferstraße 7-9</t>
  </si>
  <si>
    <t>Dorfstraße 2</t>
  </si>
  <si>
    <t>Duisburg</t>
  </si>
  <si>
    <t>Franz-Schubert-Straße 2</t>
  </si>
  <si>
    <t>Asterlager Straße 208</t>
  </si>
  <si>
    <t>Friedrich-Ebert-Straße 10-16</t>
  </si>
  <si>
    <t>Ottostraße 58-64</t>
  </si>
  <si>
    <t>Ottostraße 54-56</t>
  </si>
  <si>
    <t>Ottostraße 24-30</t>
  </si>
  <si>
    <t>Bocholt</t>
  </si>
  <si>
    <t>Markt 8</t>
  </si>
  <si>
    <t>Dorsten</t>
  </si>
  <si>
    <t>Wulfener Markt 356</t>
  </si>
  <si>
    <t>Im Holtkamp 60</t>
  </si>
  <si>
    <t>Steinbrinkstraße 187</t>
  </si>
  <si>
    <t>Bottrop</t>
  </si>
  <si>
    <t>Rheinbabenstraße 75a</t>
  </si>
  <si>
    <t>Essen</t>
  </si>
  <si>
    <t>Laarmannstraße 26</t>
  </si>
  <si>
    <t>Gelsenkirchen</t>
  </si>
  <si>
    <t>Horster Straße 196</t>
  </si>
  <si>
    <t>Emil-Zimmermann-Allee 1</t>
  </si>
  <si>
    <t>Horster Straße 303</t>
  </si>
  <si>
    <t>Horster Straße 301a</t>
  </si>
  <si>
    <t>Neckarstraße 1</t>
  </si>
  <si>
    <t>Kalkweg 195</t>
  </si>
  <si>
    <t>Parkpromenade</t>
  </si>
  <si>
    <t>Teilstraße 9</t>
  </si>
  <si>
    <t>Wissollstraße 18</t>
  </si>
  <si>
    <t>Mühlheim a.d.Ruhr</t>
  </si>
  <si>
    <t>Bergstraße 1-3</t>
  </si>
  <si>
    <t>Kassenberg 82</t>
  </si>
  <si>
    <t>Althofstraße 3a</t>
  </si>
  <si>
    <t>Dohne 74</t>
  </si>
  <si>
    <t>Dohne 66</t>
  </si>
  <si>
    <t>Friedrich-Ebert-Straße 65</t>
  </si>
  <si>
    <t>Heinrich-Melzer-Str. 3</t>
  </si>
  <si>
    <t>Heinrich-Melzer-Str. 1</t>
  </si>
  <si>
    <t>Mellinghofer Straße 55</t>
  </si>
  <si>
    <t>Fritz-Thyssen-Straße 7</t>
  </si>
  <si>
    <t>Stinnes-Platz 1</t>
  </si>
  <si>
    <t>Manfredstraße</t>
  </si>
  <si>
    <t>Alfredstraße 215</t>
  </si>
  <si>
    <t>Wittekindstraße</t>
  </si>
  <si>
    <t>Schinkelstraße 38</t>
  </si>
  <si>
    <t>Opernplatz 2</t>
  </si>
  <si>
    <t>Huyssenallee 2</t>
  </si>
  <si>
    <t>Steeler Straße 38</t>
  </si>
  <si>
    <t>Weberplatz 1</t>
  </si>
  <si>
    <t>Universitätsstraße 10</t>
  </si>
  <si>
    <t>Am Bahnhof Altenessen</t>
  </si>
  <si>
    <t>Im Mühlenbruch 39</t>
  </si>
  <si>
    <t>Viermännerhöfe 7</t>
  </si>
  <si>
    <t>Litterode 15</t>
  </si>
  <si>
    <t>Bochumer Landstraße 356</t>
  </si>
  <si>
    <t>Bergmannstraße 23</t>
  </si>
  <si>
    <t>Overwegstraße 59</t>
  </si>
  <si>
    <t>Loskamp</t>
  </si>
  <si>
    <t>Bochum</t>
  </si>
  <si>
    <t>Kohlenstraße 135</t>
  </si>
  <si>
    <t>Kohlenstraße 137-145</t>
  </si>
  <si>
    <t>Herne</t>
  </si>
  <si>
    <t>Am Solbad 7a</t>
  </si>
  <si>
    <t>Gustav-Heinemann-Platz 2-6</t>
  </si>
  <si>
    <t>Westring 32</t>
  </si>
  <si>
    <t>Glockengarten 24</t>
  </si>
  <si>
    <t>NABF 02</t>
  </si>
  <si>
    <t>Universitätsstraße 150</t>
  </si>
  <si>
    <t>Freiherr-vom-Stein-Straße 647</t>
  </si>
  <si>
    <t>Freiherr-vom-Stein-Straße 657</t>
  </si>
  <si>
    <t>Weg zur Platte 37</t>
  </si>
  <si>
    <t>Eisenbahnstraße 20</t>
  </si>
  <si>
    <t>Laupendahler Landstraße 39</t>
  </si>
  <si>
    <t>Bremerstraße 11-21</t>
  </si>
  <si>
    <t>Am Stammensberg 29</t>
  </si>
  <si>
    <t>Witten</t>
  </si>
  <si>
    <t>Ardeystraße 122a</t>
  </si>
  <si>
    <t>Wetter</t>
  </si>
  <si>
    <t>Osterfeldstraße 17-23</t>
  </si>
  <si>
    <t>Mettmann</t>
  </si>
  <si>
    <t>Gottfried-Wetzel-Str. 7</t>
  </si>
  <si>
    <t>Düsseldorf</t>
  </si>
  <si>
    <t>Knittkuhler Straße 2</t>
  </si>
  <si>
    <t>Kölner Tor 36</t>
  </si>
  <si>
    <t>Hospitalstraße 45</t>
  </si>
  <si>
    <t>Georg-Schulhoff-Platz 1</t>
  </si>
  <si>
    <t>Kruppstraße 110-112</t>
  </si>
  <si>
    <t>Kruppstraße 51</t>
  </si>
  <si>
    <t>Werdener Straße 87</t>
  </si>
  <si>
    <t>Konrad-Adenauer-Platz 14</t>
  </si>
  <si>
    <t>Königsallee 106</t>
  </si>
  <si>
    <t>Wasserstraße 6</t>
  </si>
  <si>
    <t>Lindenstraße 95</t>
  </si>
  <si>
    <t>Goethestraße 8-10</t>
  </si>
  <si>
    <t>Tonhallenstraße 12</t>
  </si>
  <si>
    <t>Oststraße 34</t>
  </si>
  <si>
    <t>Kreuzstraße 54</t>
  </si>
  <si>
    <t>Kreuzstraße 45</t>
  </si>
  <si>
    <t>Steinstraße 4</t>
  </si>
  <si>
    <t>Königsallee 1</t>
  </si>
  <si>
    <t xml:space="preserve">Heinrich-Heine-Allee 16a </t>
  </si>
  <si>
    <t>Sohnstraße 45</t>
  </si>
  <si>
    <t>Heinrichstr. 153</t>
  </si>
  <si>
    <t>Münsterstraße 304/306</t>
  </si>
  <si>
    <t>Josef Gockeln Straße 15-19</t>
  </si>
  <si>
    <t>Hans-Böckler-Str. 37-39</t>
  </si>
  <si>
    <t>Mauerstraße 32</t>
  </si>
  <si>
    <t>Gummersbach</t>
  </si>
  <si>
    <t>Berlitzstraße 1</t>
  </si>
  <si>
    <t>Kaltenbroich 3</t>
  </si>
  <si>
    <t>Bergisch Gladbach</t>
  </si>
  <si>
    <t>Leverkusen</t>
  </si>
  <si>
    <t>Odenthaler Straße 31</t>
  </si>
  <si>
    <t>Odenthaler Straße 33</t>
  </si>
  <si>
    <t>Neunkirchen-Seelscheid</t>
  </si>
  <si>
    <t>Bachstraße 2</t>
  </si>
  <si>
    <t>Siegburg</t>
  </si>
  <si>
    <t>Haufeld 22</t>
  </si>
  <si>
    <t>Siegen</t>
  </si>
  <si>
    <t>Löhrtor 15</t>
  </si>
  <si>
    <t>Freudenberg</t>
  </si>
  <si>
    <t>Olper Straße 35</t>
  </si>
  <si>
    <t>Olpe</t>
  </si>
  <si>
    <t>Franziskanerstraße 6</t>
  </si>
  <si>
    <t>Lüdenscheid</t>
  </si>
  <si>
    <t>Forum am Sternplatz</t>
  </si>
  <si>
    <t>Ennepetal</t>
  </si>
  <si>
    <t>Gasstraße 10</t>
  </si>
  <si>
    <t>Iserlohn</t>
  </si>
  <si>
    <t>Vinckestraße 6-8</t>
  </si>
  <si>
    <t>Schillerplatz 7</t>
  </si>
  <si>
    <t>Meschede</t>
  </si>
  <si>
    <t>Emhildistraße 10</t>
  </si>
  <si>
    <t>Arnsberg</t>
  </si>
  <si>
    <t>Wannestraße 2</t>
  </si>
  <si>
    <t>Olsberg</t>
  </si>
  <si>
    <t>Schulstraße 18</t>
  </si>
  <si>
    <t>In der Ramecke 4</t>
  </si>
  <si>
    <t>Rutsche 4</t>
  </si>
  <si>
    <t>Bahnhofstraße 34</t>
  </si>
  <si>
    <t>Sachsenecke 19</t>
  </si>
  <si>
    <t>Bahnhofstraße 23</t>
  </si>
  <si>
    <t>Soest</t>
  </si>
  <si>
    <t>Ostenhellweg 5</t>
  </si>
  <si>
    <t>Lippstadt</t>
  </si>
  <si>
    <t>Lange Straße 1</t>
  </si>
  <si>
    <t>Dortmund</t>
  </si>
  <si>
    <t>Egilmannstraße 40</t>
  </si>
  <si>
    <t>Planetenfeldstraße 116</t>
  </si>
  <si>
    <t>Wischlinger Weg 50</t>
  </si>
  <si>
    <t>Basenachstraße 6, 8, 10</t>
  </si>
  <si>
    <t>Mailoh 47-53</t>
  </si>
  <si>
    <t>Spicherner Straße 61</t>
  </si>
  <si>
    <t>Franziusstraße 70</t>
  </si>
  <si>
    <t>Brunshollweg 2-6</t>
  </si>
  <si>
    <t>Walkmühlenweg 2-6</t>
  </si>
  <si>
    <t>Walkmühlenweg 8-12</t>
  </si>
  <si>
    <t>Walkmühlenweg 14-18</t>
  </si>
  <si>
    <t>Walkmühlenweg 26-30</t>
  </si>
  <si>
    <t>Walkmühlenweg 32-36</t>
  </si>
  <si>
    <t>Walkmühlenweg 38-42</t>
  </si>
  <si>
    <t>Walkmühlenweg 44-48</t>
  </si>
  <si>
    <t>Dorstfelder Hellweg 113</t>
  </si>
  <si>
    <t>Karl-Funke-Straße 44</t>
  </si>
  <si>
    <t>Kortental 15</t>
  </si>
  <si>
    <t>Wittener Straße 38</t>
  </si>
  <si>
    <t>Wittener Straße 40</t>
  </si>
  <si>
    <t>Eichenstraße 12</t>
  </si>
  <si>
    <t>Rheinische Straße 217</t>
  </si>
  <si>
    <t>Leierweg 36</t>
  </si>
  <si>
    <t>Rheinlanddamm 201</t>
  </si>
  <si>
    <t>Lindemannstraße 78</t>
  </si>
  <si>
    <t>Lindemannstraße 66b</t>
  </si>
  <si>
    <t>Alexanderstraße 34</t>
  </si>
  <si>
    <t>Westfalendamm 99</t>
  </si>
  <si>
    <t>Märkische Straße 111</t>
  </si>
  <si>
    <t>Feldstraße 81</t>
  </si>
  <si>
    <t>Feldstraße 84</t>
  </si>
  <si>
    <t>Deggingstraße 40</t>
  </si>
  <si>
    <t>Brinkhoffstraße 18</t>
  </si>
  <si>
    <t>Freistuhl 2</t>
  </si>
  <si>
    <t>Münsterstraße 10</t>
  </si>
  <si>
    <t>Nordmarkt 18</t>
  </si>
  <si>
    <t>Kleine Kielstraße 20</t>
  </si>
  <si>
    <t>Heroldstraße 29</t>
  </si>
  <si>
    <t>Münsterstraße 138-140</t>
  </si>
  <si>
    <t>Uhlandstraße 120</t>
  </si>
  <si>
    <t>Speicherstraße 57</t>
  </si>
  <si>
    <t>Speicherstraße 41-45</t>
  </si>
  <si>
    <t>Speicherstraße 8</t>
  </si>
  <si>
    <t>Burgholzstraße 120</t>
  </si>
  <si>
    <t>Burgholzstraße 148a</t>
  </si>
  <si>
    <t>Bornstraße 245</t>
  </si>
  <si>
    <t>Am Rombergpark 71a</t>
  </si>
  <si>
    <t>Am Hombruchsfeld 77</t>
  </si>
  <si>
    <t>Am Gemeindehaus 5</t>
  </si>
  <si>
    <t>August-Schmidt-Straße 12</t>
  </si>
  <si>
    <t>Stockumer Straße 342</t>
  </si>
  <si>
    <t>Stettiner Straße 8</t>
  </si>
  <si>
    <t>Glückaufsegenstraße 60</t>
  </si>
  <si>
    <t>Am Oelpfad 63</t>
  </si>
  <si>
    <t>Faßstraße 1</t>
  </si>
  <si>
    <t>Hörder Burgstraße 13</t>
  </si>
  <si>
    <t>Untere Pekingstraße 24</t>
  </si>
  <si>
    <t>Max-Eyth-Straße 2</t>
  </si>
  <si>
    <t>Graffweg 72</t>
  </si>
  <si>
    <t>Arent-Rupe-Str. 3</t>
  </si>
  <si>
    <t>Heßlingerweg 30</t>
  </si>
  <si>
    <t>Lünen</t>
  </si>
  <si>
    <t>Zechenstraße 2</t>
  </si>
  <si>
    <t>Friedrichstraße 75</t>
  </si>
  <si>
    <t>Silberstraße 13</t>
  </si>
  <si>
    <t>Dürerstraße 2</t>
  </si>
  <si>
    <t>Bismarckstraße 1</t>
  </si>
  <si>
    <t>Am Friedhof 4 + 10</t>
  </si>
  <si>
    <t>Am Friedhof 2-16</t>
  </si>
  <si>
    <t>Schillstraße</t>
  </si>
  <si>
    <t>Bebelstraße 158</t>
  </si>
  <si>
    <t>Jägerstraße 36a</t>
  </si>
  <si>
    <t>Bergkampstraße 57</t>
  </si>
  <si>
    <t>Dorfstraße 57a</t>
  </si>
  <si>
    <t>Am Diek 12</t>
  </si>
  <si>
    <t>Hamm</t>
  </si>
  <si>
    <t>Werler Straße 387</t>
  </si>
  <si>
    <t>Ahlen</t>
  </si>
  <si>
    <t>Westenmauer 10</t>
  </si>
  <si>
    <t>Werler Straße 246</t>
  </si>
  <si>
    <t>Kleine Alleestraße 4</t>
  </si>
  <si>
    <t>Feidikstraße 41</t>
  </si>
  <si>
    <t>Paderborn</t>
  </si>
  <si>
    <t>Westernstraße 26</t>
  </si>
  <si>
    <t>Rathausplatz 6-10</t>
  </si>
  <si>
    <t>Salzkotten</t>
  </si>
  <si>
    <t>Vielser Straße 15</t>
  </si>
  <si>
    <t>Lohweg 10</t>
  </si>
  <si>
    <t>Matthäus-Ring 8</t>
  </si>
  <si>
    <t>Thing 3</t>
  </si>
  <si>
    <t>Kösterweg 3</t>
  </si>
  <si>
    <t>Brockensklee 7</t>
  </si>
  <si>
    <t>Münster</t>
  </si>
  <si>
    <t>Rote Erde 14</t>
  </si>
  <si>
    <t>Everswinkel</t>
  </si>
  <si>
    <t>Im Drostebusch 12b</t>
  </si>
  <si>
    <t>Inselbogen 30</t>
  </si>
  <si>
    <t>Hammer Str. 134</t>
  </si>
  <si>
    <t>Bischopinkstraße 9e</t>
  </si>
  <si>
    <t xml:space="preserve">Münster </t>
  </si>
  <si>
    <t>Bischopinkstraße 21e</t>
  </si>
  <si>
    <t>Hittorfstraße 62</t>
  </si>
  <si>
    <t>Berliner Platz 35, 37</t>
  </si>
  <si>
    <t>Friedrichstr. 10</t>
  </si>
  <si>
    <t>Warendorfer Straße 29</t>
  </si>
  <si>
    <t>Warendorfer Straße 20</t>
  </si>
  <si>
    <t>Alter Steinweg 3</t>
  </si>
  <si>
    <t>Gartenstraße 26</t>
  </si>
  <si>
    <t>Münzstraße 15</t>
  </si>
  <si>
    <t>Steinfurter Straße 122</t>
  </si>
  <si>
    <t>Steinfurter Straße 113-115</t>
  </si>
  <si>
    <t>Gescherweg</t>
  </si>
  <si>
    <t>Kiesekampweg 4</t>
  </si>
  <si>
    <t>Eichhornweg 2</t>
  </si>
  <si>
    <t>Hermelinweg 11</t>
  </si>
  <si>
    <t>Greven</t>
  </si>
  <si>
    <t>Rathausstraße 6</t>
  </si>
  <si>
    <t>Neuenkirchen</t>
  </si>
  <si>
    <t>Mesumer Str. 14</t>
  </si>
  <si>
    <t>Bielefeld</t>
  </si>
  <si>
    <t>Heinrich-Koch-STr. 42</t>
  </si>
  <si>
    <t>Am Stadtholz 39</t>
  </si>
  <si>
    <t>Ravensberger Str. 7</t>
  </si>
  <si>
    <t xml:space="preserve">NRW </t>
  </si>
  <si>
    <t>Papenmarkt 11</t>
  </si>
  <si>
    <t>Minden</t>
  </si>
  <si>
    <t>Habsburgerring 59-69</t>
  </si>
  <si>
    <t>Lübecke</t>
  </si>
  <si>
    <t>Virchowstraße 65</t>
  </si>
  <si>
    <t>Bünde</t>
  </si>
  <si>
    <t>Wehmstraße 9-13</t>
  </si>
  <si>
    <t>Herford</t>
  </si>
  <si>
    <t>Lügde</t>
  </si>
  <si>
    <t>Zehntweg 2</t>
  </si>
  <si>
    <t>Bad Driburg</t>
  </si>
  <si>
    <t>Detmold</t>
  </si>
  <si>
    <t>Behringstraße 48</t>
  </si>
  <si>
    <t>Am Gelsenkamp 10</t>
  </si>
  <si>
    <t>Hornsche Straße 6</t>
  </si>
  <si>
    <t>Grabenstraße 6</t>
  </si>
  <si>
    <t>Schwelm</t>
  </si>
  <si>
    <t>Holthausstaße 15</t>
  </si>
  <si>
    <t>Wuppertal</t>
  </si>
  <si>
    <t>Haselrain 38</t>
  </si>
  <si>
    <t>Hatzfelder Straße 12</t>
  </si>
  <si>
    <t>Bundesallee 265</t>
  </si>
  <si>
    <t>Solingen</t>
  </si>
  <si>
    <t>Börsenstraße 109</t>
  </si>
  <si>
    <t>Hemsbach</t>
  </si>
  <si>
    <t>BW</t>
  </si>
  <si>
    <t>Weinheim</t>
  </si>
  <si>
    <t>Müllheimer Talstraße 64</t>
  </si>
  <si>
    <t>Mannheim</t>
  </si>
  <si>
    <t>Spinelli</t>
  </si>
  <si>
    <t>Käthe Kollwitz</t>
  </si>
  <si>
    <t>Collinistraße 5</t>
  </si>
  <si>
    <t>G4</t>
  </si>
  <si>
    <t>D1 1-3</t>
  </si>
  <si>
    <t>Meerwiesenstraße 4</t>
  </si>
  <si>
    <t>Ludwigshafen am Rhein</t>
  </si>
  <si>
    <t>Rathausplatz 20</t>
  </si>
  <si>
    <t>RP</t>
  </si>
  <si>
    <t>Eppelheim</t>
  </si>
  <si>
    <t>Pestalozzistraße 10</t>
  </si>
  <si>
    <t>Heidelberg</t>
  </si>
  <si>
    <t>Parkstraße 27</t>
  </si>
  <si>
    <t>Hölderlinweg 5</t>
  </si>
  <si>
    <t>Ladenburger Str- 14</t>
  </si>
  <si>
    <t>Heiderlberg</t>
  </si>
  <si>
    <t>Ludolf-Krehl-Str. 30</t>
  </si>
  <si>
    <t>Bergstraße 146</t>
  </si>
  <si>
    <t>Bergstraße 147</t>
  </si>
  <si>
    <t>Im Neuenheimer Feld 153</t>
  </si>
  <si>
    <t>Im Neuenheimer Feld 320</t>
  </si>
  <si>
    <t>Alte Eppelheimer Str. 5-7</t>
  </si>
  <si>
    <t>Kurfürsten-Anlage 12</t>
  </si>
  <si>
    <t>Kurfürsten-Anlage 11</t>
  </si>
  <si>
    <t>Untereisesheim</t>
  </si>
  <si>
    <t>Kirchstraße 17</t>
  </si>
  <si>
    <t>Neckarsulm</t>
  </si>
  <si>
    <t>Wilfenseeweg 70</t>
  </si>
  <si>
    <t>Künzelsau</t>
  </si>
  <si>
    <t>Allee 16</t>
  </si>
  <si>
    <t>Lindenstraße</t>
  </si>
  <si>
    <t>Lindenstraße 24</t>
  </si>
  <si>
    <t>Konsul-Uebele-Strasse</t>
  </si>
  <si>
    <t>Stutensee</t>
  </si>
  <si>
    <t>Draisstraße 2</t>
  </si>
  <si>
    <t>Obererdingen</t>
  </si>
  <si>
    <t>Bissingerstraße 24</t>
  </si>
  <si>
    <t>Karlsruhe</t>
  </si>
  <si>
    <t>Egon-Eiermann-Allee 6</t>
  </si>
  <si>
    <t>Am Entenfang 1</t>
  </si>
  <si>
    <t>Weinbrennerstraße 60</t>
  </si>
  <si>
    <t>Moltkestraße</t>
  </si>
  <si>
    <t>Vincentiusstraße 5a</t>
  </si>
  <si>
    <t>Schwarzwaldstraße 78</t>
  </si>
  <si>
    <t>Wilhelm-Nusselt-Weg 2</t>
  </si>
  <si>
    <t>Kriegstraße 100</t>
  </si>
  <si>
    <t>Beiertheimer Allee 2</t>
  </si>
  <si>
    <t>Karl-Friedrich-Straße 23</t>
  </si>
  <si>
    <t>Lammstraße 13 - 17</t>
  </si>
  <si>
    <t>Erbprinzenstraße 14</t>
  </si>
  <si>
    <t>Ständehausstraße 6</t>
  </si>
  <si>
    <t>Lammstraße 4</t>
  </si>
  <si>
    <t>Rintheimer Querallee 11</t>
  </si>
  <si>
    <t>Rintheimer Querallee 4</t>
  </si>
  <si>
    <t>Rintheimer Querallee 4a</t>
  </si>
  <si>
    <t>Ettlingen</t>
  </si>
  <si>
    <t>Mühlenstraße 89</t>
  </si>
  <si>
    <t>Malsch</t>
  </si>
  <si>
    <t>Adolf-Bechler-Str. 15</t>
  </si>
  <si>
    <t>Kuppenheim</t>
  </si>
  <si>
    <t>Teichäckerstraße 3</t>
  </si>
  <si>
    <t>Teichäckerstraße 1</t>
  </si>
  <si>
    <t>Pforzheim</t>
  </si>
  <si>
    <t>Östliche Karl-Friedrich-Str. 4-6</t>
  </si>
  <si>
    <t>Jörg-Ratgeb-Str. 6</t>
  </si>
  <si>
    <t>Vaihingen an der Enz</t>
  </si>
  <si>
    <t>Franckstraße 23</t>
  </si>
  <si>
    <t>Calw</t>
  </si>
  <si>
    <t>Eduard-Conz-Str. 6</t>
  </si>
  <si>
    <t>Herrenberg</t>
  </si>
  <si>
    <t>Jahnweg 2</t>
  </si>
  <si>
    <t>Bismarckstraße 7</t>
  </si>
  <si>
    <t>Marienstraße 19</t>
  </si>
  <si>
    <t>Marienstraße 21</t>
  </si>
  <si>
    <t>Tübingen</t>
  </si>
  <si>
    <t>Sieben-Höfe-Straße 109-1011</t>
  </si>
  <si>
    <t>Bei den Pferdeställen 11</t>
  </si>
  <si>
    <t>Schwabstraße 21/1</t>
  </si>
  <si>
    <t>Matthias-Koch-Weg 7</t>
  </si>
  <si>
    <t>Pfullingen</t>
  </si>
  <si>
    <t>Klemmenstraße 3</t>
  </si>
  <si>
    <t>Sindelfingen</t>
  </si>
  <si>
    <t>Goldbergstraße 31</t>
  </si>
  <si>
    <t>Böblingen</t>
  </si>
  <si>
    <t>Wolfgang-Brumme-Allee 2</t>
  </si>
  <si>
    <t>Bahnhofstraße 33</t>
  </si>
  <si>
    <t>Aichtal</t>
  </si>
  <si>
    <t>Riedstraße 6</t>
  </si>
  <si>
    <t>Filderstadt</t>
  </si>
  <si>
    <t>Filderbahnstraße 14</t>
  </si>
  <si>
    <t>Stuttgart</t>
  </si>
  <si>
    <t>Delpweg 12</t>
  </si>
  <si>
    <t>Rutesheim</t>
  </si>
  <si>
    <t>Hindenburgstraße 1</t>
  </si>
  <si>
    <t>Albert-Schweizer-Str. 14</t>
  </si>
  <si>
    <t>Bahnhofstraße 28</t>
  </si>
  <si>
    <t>Leonberg</t>
  </si>
  <si>
    <t>Eltinger Straße 24</t>
  </si>
  <si>
    <t>Eltinger Fußweg 4</t>
  </si>
  <si>
    <t>Kotntal-Müchingen</t>
  </si>
  <si>
    <t>Johannes-Daur-Str. 23</t>
  </si>
  <si>
    <t>Pfrondorferstraße 8</t>
  </si>
  <si>
    <t>Furtwänglerstraße 22</t>
  </si>
  <si>
    <t>Kornwestheim</t>
  </si>
  <si>
    <t>Jakobstraße 2</t>
  </si>
  <si>
    <t>Ludwigsburger Str. 3</t>
  </si>
  <si>
    <t>Auf dem Haigst 44</t>
  </si>
  <si>
    <t>Epplestraße 225</t>
  </si>
  <si>
    <t>Böblinger Straß3 361</t>
  </si>
  <si>
    <t>Kremmlerstraße 3</t>
  </si>
  <si>
    <t>Tailfinger Str. 44</t>
  </si>
  <si>
    <t>Tailfinger Str. 8</t>
  </si>
  <si>
    <t>Fleischhauerstraße 3</t>
  </si>
  <si>
    <t>Möhringer Straße 99</t>
  </si>
  <si>
    <t>Hasenbergsteige 78</t>
  </si>
  <si>
    <t>Adlerstraße 30 - 32</t>
  </si>
  <si>
    <t>Feinstraße 1</t>
  </si>
  <si>
    <t>Fritz-Elsas-Straße 56</t>
  </si>
  <si>
    <t>Pragstraße 150</t>
  </si>
  <si>
    <t>Pragstraße 152</t>
  </si>
  <si>
    <t>Hedelfinger Straße 149</t>
  </si>
  <si>
    <t>Gänsheidestraße 2,4,6,12</t>
  </si>
  <si>
    <t xml:space="preserve">Stafflenbergstraße </t>
  </si>
  <si>
    <t>Heusteigstraße 12</t>
  </si>
  <si>
    <t>Eberhardstraße 18-22</t>
  </si>
  <si>
    <t>Königstraße 23-25</t>
  </si>
  <si>
    <t>Esslinger Straße 20</t>
  </si>
  <si>
    <t>Eberhardstraße 5</t>
  </si>
  <si>
    <t>Karlstraße 4</t>
  </si>
  <si>
    <t>Königstraße 35</t>
  </si>
  <si>
    <t>Königstraße 51</t>
  </si>
  <si>
    <t>Rotebühlplatz 20</t>
  </si>
  <si>
    <t>Lange Straße 8</t>
  </si>
  <si>
    <t>Rotebühlplatz 4</t>
  </si>
  <si>
    <t>Lautenschlagerstraße 20</t>
  </si>
  <si>
    <t>Kriegsbergstraße 32</t>
  </si>
  <si>
    <t>Eduard-Pfeiffer-Str. 79</t>
  </si>
  <si>
    <t>Eduard-Pfeiffer-Str. 89</t>
  </si>
  <si>
    <t>Am Kriegsbergturm 44</t>
  </si>
  <si>
    <t>Hauptmannsreute 47</t>
  </si>
  <si>
    <t>Robert-Bosch-Straße 37</t>
  </si>
  <si>
    <t>Am Weißenhof 1/1</t>
  </si>
  <si>
    <t>Hackstraße 16</t>
  </si>
  <si>
    <t>Neckarstraße 204/1</t>
  </si>
  <si>
    <t>Kruppstraße 2</t>
  </si>
  <si>
    <t>Subtropenstrassen</t>
  </si>
  <si>
    <t>Am Römerkastell 75b</t>
  </si>
  <si>
    <t>Rosensteinbrücke</t>
  </si>
  <si>
    <t>Hofener Straße 17</t>
  </si>
  <si>
    <t>Marktstraße 6</t>
  </si>
  <si>
    <t>Andreästraße 17</t>
  </si>
  <si>
    <t>Mercedesstraße 69</t>
  </si>
  <si>
    <t>Hanna-Henning-Straße 2/1</t>
  </si>
  <si>
    <t>Elwertstraße 8</t>
  </si>
  <si>
    <t>Daimlerstraße 100</t>
  </si>
  <si>
    <t>Veielbrunnenweg 23+25</t>
  </si>
  <si>
    <t>Fellbach</t>
  </si>
  <si>
    <t>Philosophenweg 24</t>
  </si>
  <si>
    <t>Mimosenweg 22</t>
  </si>
  <si>
    <t>Müllhäuser Straße 319</t>
  </si>
  <si>
    <t>Steinbuttstraße 47</t>
  </si>
  <si>
    <t>Rotweg 50-74</t>
  </si>
  <si>
    <t>Waiblingen</t>
  </si>
  <si>
    <t>Sachsenweg</t>
  </si>
  <si>
    <t>Beim Rathaus 1</t>
  </si>
  <si>
    <t>Fronackerstraße 27</t>
  </si>
  <si>
    <t>Fronackerstraße 4</t>
  </si>
  <si>
    <t>Kernen im Remstal</t>
  </si>
  <si>
    <t>Hangweide 3</t>
  </si>
  <si>
    <t>Esslingen am Neckar</t>
  </si>
  <si>
    <t>Pulverwiesen 11</t>
  </si>
  <si>
    <t>Fleischmannstraße 28</t>
  </si>
  <si>
    <t>Palmstraße</t>
  </si>
  <si>
    <t>Flandernstraße 101</t>
  </si>
  <si>
    <t>Neuried</t>
  </si>
  <si>
    <t>Lindengasse 2</t>
  </si>
  <si>
    <t>Backnang</t>
  </si>
  <si>
    <t>Obere Walke</t>
  </si>
  <si>
    <t>Schorndorf</t>
  </si>
  <si>
    <t>Siechenackerweg 4</t>
  </si>
  <si>
    <t>Wäschenbeuren</t>
  </si>
  <si>
    <t>Talstraße 2</t>
  </si>
  <si>
    <t>Göppingen</t>
  </si>
  <si>
    <t>Eichertstraße 3</t>
  </si>
  <si>
    <t>Ditzenbach</t>
  </si>
  <si>
    <t>Krügerstraße 1</t>
  </si>
  <si>
    <t>Hochdorf</t>
  </si>
  <si>
    <t>Kümmelstraße 9</t>
  </si>
  <si>
    <t>Kirchheimer Straße  44 + 46</t>
  </si>
  <si>
    <t>Waldstetten</t>
  </si>
  <si>
    <t>Schwäbisch Gmünd</t>
  </si>
  <si>
    <t>Goethestraße 47</t>
  </si>
  <si>
    <t>Essingen</t>
  </si>
  <si>
    <t>Rittergasse</t>
  </si>
  <si>
    <t>Tauchenweilerstraße</t>
  </si>
  <si>
    <t>Heidenheim an der Brenz</t>
  </si>
  <si>
    <t>Grabenstraße 19</t>
  </si>
  <si>
    <t>Hauptstraße 32</t>
  </si>
  <si>
    <t>Hölderlinstraße 40</t>
  </si>
  <si>
    <t>Giengen an der Brenz</t>
  </si>
  <si>
    <t>Marktstraße 17</t>
  </si>
  <si>
    <t>Marktstraße 29</t>
  </si>
  <si>
    <t>Marktstraße 27</t>
  </si>
  <si>
    <t>Marktstraße 30</t>
  </si>
  <si>
    <t>Marktstraße 28</t>
  </si>
  <si>
    <t>Scharenstetter Str. 21</t>
  </si>
  <si>
    <t>Lederstraße 23</t>
  </si>
  <si>
    <t>Marktstraße 18-20</t>
  </si>
  <si>
    <t>Marktstraße 22</t>
  </si>
  <si>
    <t>Marktstraße 24</t>
  </si>
  <si>
    <t>Niedere Straße 1</t>
  </si>
  <si>
    <t>Niedere Straße 3</t>
  </si>
  <si>
    <t>Lenningen</t>
  </si>
  <si>
    <t>Adolf-Scheufelen-Straße 23</t>
  </si>
  <si>
    <t>Albstadt</t>
  </si>
  <si>
    <t>Schwabstraße 20</t>
  </si>
  <si>
    <t>Brugger Straße 11</t>
  </si>
  <si>
    <t>Rottweil</t>
  </si>
  <si>
    <t>Ammerstraße 15</t>
  </si>
  <si>
    <t>Thaliastraße 9</t>
  </si>
  <si>
    <t>Sigmundstraße 15</t>
  </si>
  <si>
    <t>Hohenzollernstraße 10</t>
  </si>
  <si>
    <t>Meßkirch</t>
  </si>
  <si>
    <t>Hinter dem Rathaus 1</t>
  </si>
  <si>
    <t>Wehingen</t>
  </si>
  <si>
    <t>Gosheimer Straße 32</t>
  </si>
  <si>
    <t>Deilinger Straße 11</t>
  </si>
  <si>
    <t>Ihringen</t>
  </si>
  <si>
    <t>Bahnhofstraße 1</t>
  </si>
  <si>
    <t xml:space="preserve">Scherkhofenstraße </t>
  </si>
  <si>
    <t>Schulweg 19</t>
  </si>
  <si>
    <t>Ebringen</t>
  </si>
  <si>
    <t>Schönbergstraße 25</t>
  </si>
  <si>
    <t>Schallstadt</t>
  </si>
  <si>
    <t>Basler Straße 9</t>
  </si>
  <si>
    <t>Freiburg im Breisgau</t>
  </si>
  <si>
    <t>Belchenstraße 4-6</t>
  </si>
  <si>
    <t>Merzhauser Str. 155</t>
  </si>
  <si>
    <t>Reutestraße 14</t>
  </si>
  <si>
    <t>Kybfelsenstraße 60</t>
  </si>
  <si>
    <t>Roßhaleweg 1</t>
  </si>
  <si>
    <t>Roßhaleweg 3</t>
  </si>
  <si>
    <t>Roßhaleweg 5</t>
  </si>
  <si>
    <t>Roßhaleweg 7</t>
  </si>
  <si>
    <t>Roßhaleweg 9</t>
  </si>
  <si>
    <t>Silberbachstraße 25</t>
  </si>
  <si>
    <t>Fürstenbergstraße 23</t>
  </si>
  <si>
    <t>Lorettostraße 14</t>
  </si>
  <si>
    <t>Erwinstraße 15</t>
  </si>
  <si>
    <t>Kirchstraße 9a</t>
  </si>
  <si>
    <t>Schwarzwaldstraße 57</t>
  </si>
  <si>
    <t>Landsknechtstraße 4</t>
  </si>
  <si>
    <t>Hildastraße 39</t>
  </si>
  <si>
    <t>Schützenallee 72</t>
  </si>
  <si>
    <t>Münsterplatz 3</t>
  </si>
  <si>
    <t>Fehrenbachallee 27</t>
  </si>
  <si>
    <t>Kreuzstraße 8</t>
  </si>
  <si>
    <t>Bismarckallee 22</t>
  </si>
  <si>
    <t>Bismarckallee 18-20</t>
  </si>
  <si>
    <t>Habsburger Straße 91</t>
  </si>
  <si>
    <t>Siedlung im Metzgergrün</t>
  </si>
  <si>
    <t>Rasenweg 7</t>
  </si>
  <si>
    <t>Rasenweg 8</t>
  </si>
  <si>
    <t>Reutebachstraße 13</t>
  </si>
  <si>
    <t>Bernlappstraße 23</t>
  </si>
  <si>
    <t>August-Ganther Straße 5</t>
  </si>
  <si>
    <t>August-Ganther Straße 7</t>
  </si>
  <si>
    <t>August-Ganther Straße 9</t>
  </si>
  <si>
    <t>Am Kreuzsteinacker 15</t>
  </si>
  <si>
    <t>Kapplerstraße 21a</t>
  </si>
  <si>
    <t>Schopfheim</t>
  </si>
  <si>
    <t>Hauptstraße 40</t>
  </si>
  <si>
    <t>Rheinfelden (Baden)</t>
  </si>
  <si>
    <t>Am Vogelsang 4</t>
  </si>
  <si>
    <t>Moos</t>
  </si>
  <si>
    <t>Seestraße 10</t>
  </si>
  <si>
    <t>Konstanz</t>
  </si>
  <si>
    <t>Oberdorferstraße 11</t>
  </si>
  <si>
    <t>Sonnenbühlstraße 85</t>
  </si>
  <si>
    <t>Radolfzeller Straße 40</t>
  </si>
  <si>
    <t>Fürstenbergstraße 8</t>
  </si>
  <si>
    <t>Fürstenbergstraße 12</t>
  </si>
  <si>
    <t>Fürstenbergstraße 118</t>
  </si>
  <si>
    <t>Gottmannplatz 6</t>
  </si>
  <si>
    <t>Gustav-Schwab-Straße 3</t>
  </si>
  <si>
    <t>Am Briel 60</t>
  </si>
  <si>
    <t>Am Briel 55</t>
  </si>
  <si>
    <t>Am Briel 53</t>
  </si>
  <si>
    <t>Rheinstieg 7</t>
  </si>
  <si>
    <t>Wallgutstraße 3</t>
  </si>
  <si>
    <t>Friedrichshafen</t>
  </si>
  <si>
    <t>Glärnischstraße 1</t>
  </si>
  <si>
    <t>Mauernweg 40</t>
  </si>
  <si>
    <t>Sportpark 6</t>
  </si>
  <si>
    <t>Weingarten</t>
  </si>
  <si>
    <t>Ravensburger Straße 39</t>
  </si>
  <si>
    <t>Leutkirch im Allgäu</t>
  </si>
  <si>
    <t>Herlazhofer Straße 32</t>
  </si>
  <si>
    <t>Biberach an der Riß</t>
  </si>
  <si>
    <t>Ziegelstraße 50</t>
  </si>
  <si>
    <t>Schelklingen</t>
  </si>
  <si>
    <t>Schulstraße 12</t>
  </si>
  <si>
    <t>x</t>
  </si>
  <si>
    <t>o</t>
  </si>
  <si>
    <t xml:space="preserve">SITE </t>
  </si>
  <si>
    <t>CONTEXT</t>
  </si>
  <si>
    <t>BUILDING</t>
  </si>
  <si>
    <t>building-related considerations</t>
  </si>
  <si>
    <t>Site clearence prior to property sale</t>
  </si>
  <si>
    <t>Clearing for parking ground</t>
  </si>
  <si>
    <t>Replacementbuilding (same use)</t>
  </si>
  <si>
    <t>New construction with new, different use</t>
  </si>
  <si>
    <t>site-related 
demolition objectives</t>
  </si>
  <si>
    <t>prior vacancy</t>
  </si>
  <si>
    <t>Recent change of ownership</t>
  </si>
  <si>
    <t>Discontinuation or relocation of previous uses</t>
  </si>
  <si>
    <t>Refurbishment or preservation deemed uneconomic</t>
  </si>
  <si>
    <t>Deferred maintenance or lack of financial ressources for upkeep</t>
  </si>
  <si>
    <t>Mismatch between existing building capacity and site potential</t>
  </si>
  <si>
    <t>Functional obsolescence and changing user requirements</t>
  </si>
  <si>
    <t>Modernization and upgrading aspirations</t>
  </si>
  <si>
    <t>Poor physical condition</t>
  </si>
  <si>
    <t>Urgent refurbishment requirements</t>
  </si>
  <si>
    <t>Construction defects and material deterioration</t>
  </si>
  <si>
    <t>Structural deficiencies up to danger of collapse</t>
  </si>
  <si>
    <t>Non-compliance w. current fire safety &amp; regulatory requirements</t>
  </si>
  <si>
    <t>Clearing for public transport infrastructure or traffic space</t>
  </si>
  <si>
    <t>Hazardous materials and contamination</t>
  </si>
  <si>
    <t>Building services and technical infrastructure deficiencies</t>
  </si>
  <si>
    <t>Foundation failure and ground-related structural issues</t>
  </si>
  <si>
    <t>Damage from fire or explosion events</t>
  </si>
  <si>
    <t>Clearing for green or open space</t>
  </si>
  <si>
    <t>Urban development pressures and planning changes</t>
  </si>
  <si>
    <t>Damage from natural hazards and extreme weather events</t>
  </si>
  <si>
    <t>Energy performance deficiencies</t>
  </si>
  <si>
    <t>Refurbishment deemed technically infeasible</t>
  </si>
  <si>
    <t>external 
contextual conditions</t>
  </si>
  <si>
    <t xml:space="preserve">case ID </t>
  </si>
  <si>
    <t xml:space="preserve">Building use </t>
  </si>
  <si>
    <t xml:space="preserve">Building age at the time of demolition </t>
  </si>
  <si>
    <t>threatened</t>
  </si>
  <si>
    <t>saved</t>
  </si>
  <si>
    <t>Residential (unspecified)</t>
  </si>
  <si>
    <t>Residential (single-family / semi-detached / terraced house)</t>
  </si>
  <si>
    <t>Residential (multi-family housing)</t>
  </si>
  <si>
    <t>Residential (other)</t>
  </si>
  <si>
    <t>Mixed residential and commercial use</t>
  </si>
  <si>
    <t>Commercial (unspecified)</t>
  </si>
  <si>
    <t>Commercial (office)</t>
  </si>
  <si>
    <t>Commercial (manufacturing / production / logistics)</t>
  </si>
  <si>
    <t>Commercial (retail)</t>
  </si>
  <si>
    <t>Commercial (bank)</t>
  </si>
  <si>
    <t>Commercial (department store)</t>
  </si>
  <si>
    <t>Commercial (shopping centre)</t>
  </si>
  <si>
    <t>Commercial (food and beverage / hospitality)</t>
  </si>
  <si>
    <t>Commercial (hotel)</t>
  </si>
  <si>
    <t>Commercial (postal services)</t>
  </si>
  <si>
    <t>Commercial (other)</t>
  </si>
  <si>
    <t>Car park / garages</t>
  </si>
  <si>
    <t>Public use (administration)</t>
  </si>
  <si>
    <t>Public use (school)</t>
  </si>
  <si>
    <t>Public use (childcare)</t>
  </si>
  <si>
    <t>Public use (sports facility)</t>
  </si>
  <si>
    <t>Public use (university)</t>
  </si>
  <si>
    <t>Public use (adults education / training)</t>
  </si>
  <si>
    <t>Public use (healthcare)</t>
  </si>
  <si>
    <t>Public use (swimming pool)</t>
  </si>
  <si>
    <t>Public use (church / community centre)</t>
  </si>
  <si>
    <t>Public use (police / fire service / military)</t>
  </si>
  <si>
    <t>Public use (railway station / airport)</t>
  </si>
  <si>
    <t>Public use (events / culture)</t>
  </si>
  <si>
    <t>Public use (other)</t>
  </si>
  <si>
    <t>N/I</t>
  </si>
  <si>
    <t xml:space="preserve">Lifespan </t>
  </si>
  <si>
    <t>postal code*</t>
  </si>
  <si>
    <t>city*</t>
  </si>
  <si>
    <t>fed. State*</t>
  </si>
  <si>
    <t>street + number*</t>
  </si>
  <si>
    <t xml:space="preserve">* content in columns B, C, D, E and AL, AM
is non processed data directly recorded
from the secondary data source: 
https://abriss-atlas.de/map </t>
  </si>
  <si>
    <t xml:space="preserve">Stated circumstances surrounding demolition </t>
  </si>
  <si>
    <t xml:space="preserve">Address </t>
  </si>
  <si>
    <t>Year of construction*</t>
  </si>
  <si>
    <t>Year of demolition*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</si>
</sst>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numFmt numFmtId="165" formatCode="##\ ##\ #"/>
    <numFmt numFmtId="166" formatCode="##\ ##\ ##"/>
    <numFmt numFmtId="167" formatCode="##\ ##\ ##\ ###"/>
    <numFmt numFmtId="168" formatCode="_-* #,##0.00\ _€_-;\-* #,##0.00\ _€_-;_-* &quot;-&quot;??\ _€_-;_-@_-"/>
  </numFmts>
  <fonts count="36">
    <font>
      <sz val="11"/>
      <color theme="1"/>
      <name val="Calibri"/>
      <family val="2"/>
      <scheme val="minor"/>
    </font>
    <font>
      <sz val="11"/>
      <color theme="1"/>
      <name val="Calibri"/>
      <family val="2"/>
      <scheme val="minor"/>
    </font>
    <font>
      <sz val="10"/>
      <name val="Arial"/>
      <family val="2"/>
    </font>
    <font>
      <sz val="10"/>
      <name val="Century Gothic"/>
      <family val="2"/>
    </font>
    <font>
      <sz val="10"/>
      <color theme="1"/>
      <name val="Century Gothic"/>
      <family val="2"/>
    </font>
    <font>
      <i/>
      <sz val="10"/>
      <color theme="1"/>
      <name val="Century Gothic"/>
      <family val="2"/>
    </font>
    <font>
      <b/>
      <sz val="10"/>
      <name val="Century Gothic"/>
      <family val="2"/>
    </font>
    <font>
      <sz val="9"/>
      <color indexed="81"/>
      <name val="Segoe UI"/>
      <family val="2"/>
    </font>
    <font>
      <b/>
      <sz val="9"/>
      <color indexed="81"/>
      <name val="Segoe UI"/>
      <family val="2"/>
    </font>
    <font>
      <sz val="9"/>
      <color indexed="81"/>
      <name val="Segoe UI"/>
      <charset val="1"/>
    </font>
    <font>
      <b/>
      <sz val="9"/>
      <color indexed="81"/>
      <name val="Segoe UI"/>
      <charset val="1"/>
    </font>
    <font>
      <sz val="10"/>
      <name val="MetaNormalLF-Roman"/>
      <family val="2"/>
    </font>
    <font>
      <sz val="11"/>
      <name val="MetaNormalLF-Roman"/>
      <family val="2"/>
    </font>
    <font>
      <u/>
      <sz val="10"/>
      <color indexed="12"/>
      <name val="Arial"/>
      <family val="2"/>
    </font>
    <font>
      <sz val="10"/>
      <name val="MetaNormalLF-Roman"/>
    </font>
    <font>
      <sz val="10"/>
      <name val="Arial"/>
    </font>
    <font>
      <u/>
      <sz val="7.5"/>
      <color indexed="12"/>
      <name val="MetaNormalLF-Roman"/>
      <family val="2"/>
    </font>
    <font>
      <u/>
      <sz val="10"/>
      <color theme="10"/>
      <name val="Arial"/>
      <family val="2"/>
    </font>
    <font>
      <sz val="11"/>
      <name val="MetaNormalLF-Roman"/>
    </font>
    <font>
      <u/>
      <sz val="10"/>
      <color indexed="12"/>
      <name val="Arial"/>
    </font>
    <font>
      <sz val="8"/>
      <name val="Times New Roman"/>
      <family val="1"/>
    </font>
    <font>
      <b/>
      <sz val="10"/>
      <color theme="1"/>
      <name val="Century Gothic"/>
      <family val="2"/>
    </font>
    <font>
      <sz val="10"/>
      <color theme="6"/>
      <name val="Century Gothic"/>
      <family val="2"/>
    </font>
    <font>
      <sz val="10"/>
      <color theme="2" tint="-0.249977111117893"/>
      <name val="Century Gothic"/>
      <family val="2"/>
    </font>
    <font>
      <sz val="10"/>
      <color theme="2" tint="-9.9978637043366805E-2"/>
      <name val="Century Gothic"/>
      <family val="2"/>
    </font>
    <font>
      <sz val="8"/>
      <name val="Calibri"/>
      <family val="2"/>
      <scheme val="minor"/>
    </font>
    <font>
      <i/>
      <sz val="10"/>
      <color theme="2" tint="-0.249977111117893"/>
      <name val="Century Gothic"/>
      <family val="2"/>
    </font>
    <font>
      <b/>
      <sz val="10"/>
      <color theme="6"/>
      <name val="Century Gothic"/>
      <family val="2"/>
    </font>
    <font>
      <b/>
      <sz val="10"/>
      <color theme="2" tint="-0.249977111117893"/>
      <name val="Century Gothic"/>
      <family val="2"/>
    </font>
    <font>
      <b/>
      <sz val="10"/>
      <color theme="2" tint="-9.9978637043366805E-2"/>
      <name val="Century Gothic"/>
      <family val="2"/>
    </font>
    <font>
      <b/>
      <sz val="10"/>
      <color theme="7" tint="-0.249977111117893"/>
      <name val="Century Gothic"/>
      <family val="2"/>
    </font>
    <font>
      <b/>
      <sz val="10"/>
      <color theme="9"/>
      <name val="Century Gothic"/>
      <family val="2"/>
    </font>
    <font>
      <b/>
      <sz val="10"/>
      <color theme="8"/>
      <name val="Century Gothic"/>
      <family val="2"/>
    </font>
    <font>
      <b/>
      <sz val="10"/>
      <color rgb="FF990033"/>
      <name val="Century Gothic"/>
      <family val="2"/>
    </font>
    <font>
      <b/>
      <sz val="10"/>
      <color rgb="FF9966FF"/>
      <name val="Century Gothic"/>
      <family val="2"/>
    </font>
    <font>
      <i/>
      <sz val="9"/>
      <color indexed="81"/>
      <name val="Segoe UI"/>
      <family val="2"/>
    </font>
  </fonts>
  <fills count="7">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2"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xf numFmtId="0" fontId="2" fillId="0" borderId="0"/>
    <xf numFmtId="0" fontId="11" fillId="0" borderId="0"/>
    <xf numFmtId="0" fontId="2" fillId="0" borderId="0"/>
    <xf numFmtId="0" fontId="1" fillId="0" borderId="0"/>
    <xf numFmtId="0" fontId="12" fillId="0" borderId="0"/>
    <xf numFmtId="0" fontId="13" fillId="0" borderId="0" applyNumberFormat="0" applyFill="0" applyBorder="0" applyAlignment="0" applyProtection="0">
      <alignment vertical="top"/>
      <protection locked="0"/>
    </xf>
    <xf numFmtId="0" fontId="2" fillId="0" borderId="0"/>
    <xf numFmtId="0" fontId="14" fillId="0" borderId="0"/>
    <xf numFmtId="0" fontId="15" fillId="0" borderId="0"/>
    <xf numFmtId="0" fontId="1" fillId="0" borderId="0"/>
    <xf numFmtId="0" fontId="11" fillId="0" borderId="0"/>
    <xf numFmtId="0" fontId="18" fillId="0" borderId="0"/>
    <xf numFmtId="0" fontId="16"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1" fillId="0" borderId="0"/>
    <xf numFmtId="0" fontId="2" fillId="0" borderId="0"/>
    <xf numFmtId="0" fontId="1" fillId="0" borderId="0"/>
    <xf numFmtId="0" fontId="12" fillId="0" borderId="0"/>
    <xf numFmtId="0" fontId="1" fillId="0" borderId="0"/>
    <xf numFmtId="0" fontId="14" fillId="0" borderId="0"/>
    <xf numFmtId="0" fontId="1" fillId="0" borderId="0"/>
    <xf numFmtId="0" fontId="17" fillId="0" borderId="0" applyNumberFormat="0" applyFill="0" applyBorder="0" applyAlignment="0" applyProtection="0"/>
    <xf numFmtId="0" fontId="19" fillId="0" borderId="0" applyNumberFormat="0" applyFill="0" applyBorder="0" applyAlignment="0" applyProtection="0">
      <alignment vertical="top"/>
      <protection locked="0"/>
    </xf>
    <xf numFmtId="0" fontId="2" fillId="0" borderId="0"/>
    <xf numFmtId="0" fontId="15" fillId="0" borderId="0"/>
    <xf numFmtId="0" fontId="13" fillId="0" borderId="0" applyNumberFormat="0" applyFill="0" applyBorder="0" applyAlignment="0" applyProtection="0">
      <alignment vertical="top"/>
      <protection locked="0"/>
    </xf>
    <xf numFmtId="0" fontId="1" fillId="0" borderId="0"/>
    <xf numFmtId="0" fontId="11" fillId="0" borderId="0"/>
    <xf numFmtId="0" fontId="1" fillId="0" borderId="0"/>
    <xf numFmtId="0" fontId="12" fillId="0" borderId="0"/>
    <xf numFmtId="0" fontId="1" fillId="0" borderId="0"/>
    <xf numFmtId="0" fontId="12" fillId="0" borderId="0"/>
    <xf numFmtId="0" fontId="11" fillId="0" borderId="0"/>
    <xf numFmtId="0" fontId="12" fillId="0" borderId="0"/>
    <xf numFmtId="168" fontId="18" fillId="0" borderId="0" applyFont="0" applyFill="0" applyBorder="0" applyAlignment="0" applyProtection="0"/>
    <xf numFmtId="0" fontId="2" fillId="0" borderId="0"/>
    <xf numFmtId="164" fontId="20" fillId="0" borderId="1">
      <alignment horizontal="left"/>
    </xf>
    <xf numFmtId="165" fontId="20" fillId="0" borderId="1">
      <alignment horizontal="left"/>
    </xf>
    <xf numFmtId="166" fontId="20" fillId="0" borderId="1">
      <alignment horizontal="left"/>
    </xf>
    <xf numFmtId="167" fontId="20" fillId="0" borderId="1">
      <alignment horizontal="left"/>
    </xf>
  </cellStyleXfs>
  <cellXfs count="105">
    <xf numFmtId="0" fontId="0" fillId="0" borderId="0" xfId="0"/>
    <xf numFmtId="0" fontId="4" fillId="0" borderId="0" xfId="0" applyFont="1"/>
    <xf numFmtId="0" fontId="4" fillId="4" borderId="0" xfId="0" applyFont="1" applyFill="1"/>
    <xf numFmtId="0" fontId="5" fillId="0" borderId="0" xfId="0" applyFont="1"/>
    <xf numFmtId="0" fontId="22" fillId="0" borderId="0" xfId="0" applyFont="1"/>
    <xf numFmtId="0" fontId="4" fillId="0" borderId="0" xfId="0" applyFont="1" applyFill="1"/>
    <xf numFmtId="0" fontId="23" fillId="0" borderId="0" xfId="0" applyFont="1"/>
    <xf numFmtId="0" fontId="4" fillId="0" borderId="0" xfId="0" quotePrefix="1" applyFont="1" applyAlignment="1">
      <alignment horizontal="right"/>
    </xf>
    <xf numFmtId="0" fontId="24" fillId="0" borderId="0" xfId="0" applyFont="1"/>
    <xf numFmtId="0" fontId="4" fillId="0" borderId="0" xfId="0" applyFont="1" applyAlignment="1">
      <alignment vertical="center"/>
    </xf>
    <xf numFmtId="0" fontId="4" fillId="0" borderId="0" xfId="0" applyFont="1" applyAlignment="1">
      <alignment horizontal="right"/>
    </xf>
    <xf numFmtId="0" fontId="3" fillId="4" borderId="0" xfId="0" applyFont="1" applyFill="1"/>
    <xf numFmtId="1" fontId="4" fillId="0" borderId="0" xfId="0" applyNumberFormat="1" applyFont="1"/>
    <xf numFmtId="0" fontId="22" fillId="0" borderId="0" xfId="0" applyFont="1" applyFill="1"/>
    <xf numFmtId="0" fontId="23" fillId="0" borderId="0" xfId="0" applyFont="1" applyFill="1"/>
    <xf numFmtId="0" fontId="24" fillId="0" borderId="0" xfId="0" applyFont="1" applyFill="1"/>
    <xf numFmtId="0" fontId="4" fillId="0" borderId="0" xfId="0" applyFont="1" applyFill="1" applyAlignment="1">
      <alignment vertical="center"/>
    </xf>
    <xf numFmtId="0" fontId="4" fillId="0" borderId="0" xfId="0" applyFont="1" applyFill="1" applyAlignment="1">
      <alignment horizontal="center"/>
    </xf>
    <xf numFmtId="0" fontId="22" fillId="0" borderId="0" xfId="0" applyFont="1" applyFill="1" applyAlignment="1">
      <alignment horizontal="center"/>
    </xf>
    <xf numFmtId="0" fontId="23" fillId="0" borderId="0" xfId="0" applyFont="1" applyFill="1" applyAlignment="1">
      <alignment horizontal="center"/>
    </xf>
    <xf numFmtId="0" fontId="24" fillId="0" borderId="0" xfId="0" applyFont="1" applyFill="1" applyAlignment="1">
      <alignment horizontal="center"/>
    </xf>
    <xf numFmtId="0" fontId="4" fillId="0" borderId="0" xfId="0" applyFont="1" applyFill="1" applyAlignment="1">
      <alignment horizontal="center" vertical="center"/>
    </xf>
    <xf numFmtId="1" fontId="4" fillId="0" borderId="0" xfId="0" applyNumberFormat="1" applyFont="1" applyFill="1" applyAlignment="1">
      <alignment horizontal="center"/>
    </xf>
    <xf numFmtId="0" fontId="3" fillId="0" borderId="0" xfId="0" applyFont="1" applyFill="1"/>
    <xf numFmtId="0" fontId="4" fillId="0" borderId="0" xfId="0" applyFont="1" applyAlignment="1">
      <alignment horizontal="center"/>
    </xf>
    <xf numFmtId="0" fontId="21" fillId="0" borderId="0" xfId="0" applyFont="1" applyAlignment="1">
      <alignment horizontal="center"/>
    </xf>
    <xf numFmtId="0" fontId="4" fillId="0" borderId="0" xfId="0" applyFont="1" applyAlignment="1">
      <alignment horizontal="center"/>
    </xf>
    <xf numFmtId="0" fontId="21" fillId="0" borderId="0" xfId="0" applyFont="1" applyFill="1" applyAlignment="1">
      <alignment horizontal="center"/>
    </xf>
    <xf numFmtId="0" fontId="4" fillId="2" borderId="0" xfId="0" applyFont="1" applyFill="1" applyAlignment="1">
      <alignment horizontal="center" textRotation="90" wrapText="1"/>
    </xf>
    <xf numFmtId="0" fontId="4" fillId="6" borderId="0" xfId="0" applyFont="1" applyFill="1"/>
    <xf numFmtId="0" fontId="22" fillId="6" borderId="0" xfId="0" applyFont="1" applyFill="1"/>
    <xf numFmtId="0" fontId="23" fillId="6" borderId="0" xfId="0" applyFont="1" applyFill="1"/>
    <xf numFmtId="0" fontId="24" fillId="6" borderId="0" xfId="0" applyFont="1" applyFill="1"/>
    <xf numFmtId="0" fontId="4" fillId="6" borderId="0" xfId="0" applyFont="1" applyFill="1" applyAlignment="1">
      <alignment vertical="center"/>
    </xf>
    <xf numFmtId="1" fontId="4" fillId="6" borderId="0" xfId="0" applyNumberFormat="1" applyFont="1" applyFill="1"/>
    <xf numFmtId="0" fontId="0" fillId="6" borderId="0" xfId="0" applyFill="1"/>
    <xf numFmtId="0" fontId="4" fillId="0" borderId="0" xfId="0" applyFont="1" applyAlignment="1">
      <alignment horizontal="center" vertical="center"/>
    </xf>
    <xf numFmtId="0" fontId="0" fillId="6" borderId="0" xfId="0" applyFill="1" applyAlignment="1">
      <alignment vertical="center"/>
    </xf>
    <xf numFmtId="0" fontId="23" fillId="0" borderId="0" xfId="0" applyFont="1" applyAlignment="1">
      <alignment horizontal="center"/>
    </xf>
    <xf numFmtId="0" fontId="24" fillId="0" borderId="0" xfId="0" applyFont="1" applyAlignment="1">
      <alignment horizontal="center"/>
    </xf>
    <xf numFmtId="0" fontId="22" fillId="0" borderId="0" xfId="0" applyFont="1" applyAlignment="1">
      <alignment horizontal="center"/>
    </xf>
    <xf numFmtId="0" fontId="5" fillId="0" borderId="0" xfId="0" applyFont="1" applyAlignment="1">
      <alignment horizontal="center"/>
    </xf>
    <xf numFmtId="0" fontId="26" fillId="0" borderId="0" xfId="0" applyFont="1"/>
    <xf numFmtId="0" fontId="5" fillId="0" borderId="0" xfId="0" applyFont="1" applyFill="1"/>
    <xf numFmtId="0" fontId="3" fillId="0" borderId="0" xfId="0" applyFont="1"/>
    <xf numFmtId="0" fontId="21" fillId="0" borderId="0" xfId="0" applyFont="1" applyAlignment="1">
      <alignment horizontal="center" textRotation="90"/>
    </xf>
    <xf numFmtId="0" fontId="21" fillId="0" borderId="0" xfId="0" applyFont="1" applyAlignment="1">
      <alignment horizontal="center" vertical="center"/>
    </xf>
    <xf numFmtId="0" fontId="27" fillId="0" borderId="0" xfId="0" applyFont="1" applyAlignment="1">
      <alignment horizontal="center"/>
    </xf>
    <xf numFmtId="0" fontId="28" fillId="0" borderId="0" xfId="0" applyFont="1" applyAlignment="1">
      <alignment horizontal="center"/>
    </xf>
    <xf numFmtId="0" fontId="29" fillId="0" borderId="0" xfId="0" applyFont="1" applyAlignment="1">
      <alignment horizontal="center"/>
    </xf>
    <xf numFmtId="1" fontId="21" fillId="0" borderId="0" xfId="0" applyNumberFormat="1" applyFont="1" applyAlignment="1">
      <alignment horizontal="center"/>
    </xf>
    <xf numFmtId="0" fontId="4" fillId="6" borderId="0" xfId="0" applyFont="1" applyFill="1" applyAlignment="1">
      <alignment horizontal="left" vertical="center"/>
    </xf>
    <xf numFmtId="0" fontId="0" fillId="6" borderId="0" xfId="0" applyFill="1" applyAlignment="1">
      <alignment horizontal="center"/>
    </xf>
    <xf numFmtId="0" fontId="4" fillId="5" borderId="0" xfId="0" applyFont="1" applyFill="1" applyAlignment="1">
      <alignment horizontal="center" textRotation="90"/>
    </xf>
    <xf numFmtId="0" fontId="4" fillId="5" borderId="0" xfId="0" applyFont="1" applyFill="1" applyAlignment="1">
      <alignment horizontal="center" textRotation="90" wrapText="1"/>
    </xf>
    <xf numFmtId="0" fontId="4" fillId="3" borderId="0" xfId="0" applyFont="1" applyFill="1" applyAlignment="1">
      <alignment horizontal="center" textRotation="90" wrapText="1"/>
    </xf>
    <xf numFmtId="0" fontId="4" fillId="3" borderId="0" xfId="0" applyFont="1" applyFill="1" applyAlignment="1">
      <alignment horizontal="center" textRotation="90"/>
    </xf>
    <xf numFmtId="0" fontId="4" fillId="2" borderId="0" xfId="0" applyFont="1" applyFill="1" applyAlignment="1">
      <alignment horizontal="center" textRotation="90"/>
    </xf>
    <xf numFmtId="0" fontId="0" fillId="6" borderId="0" xfId="0" applyFill="1" applyAlignment="1">
      <alignment horizontal="center" vertical="center"/>
    </xf>
    <xf numFmtId="0" fontId="22" fillId="6" borderId="0" xfId="0" applyFont="1" applyFill="1" applyAlignment="1">
      <alignment horizontal="center"/>
    </xf>
    <xf numFmtId="0" fontId="4" fillId="6" borderId="0" xfId="0" applyFont="1" applyFill="1" applyAlignment="1">
      <alignment horizontal="center"/>
    </xf>
    <xf numFmtId="0" fontId="23" fillId="6" borderId="0" xfId="0" applyFont="1" applyFill="1" applyAlignment="1">
      <alignment horizontal="center"/>
    </xf>
    <xf numFmtId="0" fontId="24" fillId="6" borderId="0" xfId="0" applyFont="1" applyFill="1" applyAlignment="1">
      <alignment horizontal="center"/>
    </xf>
    <xf numFmtId="0" fontId="4" fillId="6" borderId="0" xfId="0" applyFont="1" applyFill="1" applyAlignment="1">
      <alignment horizontal="center" vertical="center"/>
    </xf>
    <xf numFmtId="0" fontId="3" fillId="0" borderId="0" xfId="0" applyFont="1" applyFill="1" applyAlignment="1">
      <alignment horizontal="center"/>
    </xf>
    <xf numFmtId="1" fontId="4" fillId="0" borderId="0" xfId="0" applyNumberFormat="1" applyFont="1" applyAlignment="1">
      <alignment horizontal="center"/>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left" vertical="center"/>
    </xf>
    <xf numFmtId="0" fontId="30" fillId="0" borderId="0" xfId="0" applyFont="1" applyFill="1" applyAlignment="1">
      <alignment horizontal="center" textRotation="90"/>
    </xf>
    <xf numFmtId="0" fontId="31" fillId="0" borderId="0" xfId="0" applyFont="1" applyFill="1" applyAlignment="1">
      <alignment horizontal="center" textRotation="90"/>
    </xf>
    <xf numFmtId="0" fontId="30" fillId="0" borderId="0" xfId="0" applyFont="1" applyFill="1" applyAlignment="1">
      <alignment horizontal="center"/>
    </xf>
    <xf numFmtId="0" fontId="30" fillId="0" borderId="0" xfId="0" applyFont="1" applyFill="1" applyAlignment="1">
      <alignment horizontal="center" vertical="center"/>
    </xf>
    <xf numFmtId="0" fontId="31" fillId="0" borderId="0" xfId="0" applyFont="1" applyFill="1" applyAlignment="1">
      <alignment horizontal="center"/>
    </xf>
    <xf numFmtId="0" fontId="31" fillId="0" borderId="0" xfId="0" applyFont="1" applyFill="1" applyAlignment="1">
      <alignment horizontal="center" vertical="center"/>
    </xf>
    <xf numFmtId="0" fontId="32" fillId="0" borderId="0" xfId="0" applyFont="1" applyFill="1" applyAlignment="1">
      <alignment horizontal="center" textRotation="90"/>
    </xf>
    <xf numFmtId="0" fontId="32" fillId="0" borderId="0" xfId="0" applyFont="1" applyFill="1" applyAlignment="1">
      <alignment horizontal="center"/>
    </xf>
    <xf numFmtId="0" fontId="32" fillId="0" borderId="0" xfId="0" applyFont="1" applyFill="1" applyAlignment="1">
      <alignment horizontal="center" vertical="center"/>
    </xf>
    <xf numFmtId="0" fontId="33" fillId="0" borderId="0" xfId="0" applyFont="1" applyFill="1" applyAlignment="1">
      <alignment horizontal="center" textRotation="90"/>
    </xf>
    <xf numFmtId="0" fontId="33" fillId="0" borderId="0" xfId="0" applyFont="1" applyFill="1" applyAlignment="1">
      <alignment horizontal="center"/>
    </xf>
    <xf numFmtId="0" fontId="33" fillId="0" borderId="0" xfId="0" applyFont="1" applyFill="1" applyAlignment="1">
      <alignment horizontal="center" vertical="center"/>
    </xf>
    <xf numFmtId="0" fontId="34" fillId="0" borderId="0" xfId="0" applyFont="1" applyFill="1" applyAlignment="1">
      <alignment horizontal="center" textRotation="90"/>
    </xf>
    <xf numFmtId="0" fontId="34" fillId="0" borderId="0" xfId="0" applyFont="1" applyFill="1" applyAlignment="1">
      <alignment horizontal="center"/>
    </xf>
    <xf numFmtId="0" fontId="34" fillId="0" borderId="0" xfId="0" applyFont="1" applyFill="1" applyAlignment="1">
      <alignment horizontal="center" vertical="center"/>
    </xf>
    <xf numFmtId="0" fontId="6" fillId="5" borderId="0" xfId="0" applyFont="1" applyFill="1" applyAlignment="1">
      <alignment horizontal="center" vertical="center"/>
    </xf>
    <xf numFmtId="0" fontId="21" fillId="3" borderId="0" xfId="0" applyFont="1" applyFill="1" applyAlignment="1">
      <alignment horizontal="center" vertical="center"/>
    </xf>
    <xf numFmtId="0" fontId="21" fillId="2" borderId="0" xfId="0" applyFont="1" applyFill="1" applyAlignment="1">
      <alignment horizontal="center" vertical="center"/>
    </xf>
    <xf numFmtId="0" fontId="0" fillId="0" borderId="0" xfId="0" applyFill="1" applyAlignment="1">
      <alignment horizontal="center"/>
    </xf>
    <xf numFmtId="0" fontId="0" fillId="0" borderId="0" xfId="0" applyFill="1"/>
    <xf numFmtId="0" fontId="21" fillId="0" borderId="0" xfId="0" applyFont="1" applyFill="1" applyAlignment="1">
      <alignment horizontal="center" vertical="center"/>
    </xf>
    <xf numFmtId="0" fontId="21" fillId="0" borderId="0" xfId="0" applyFont="1" applyAlignment="1">
      <alignment horizontal="center" vertical="center"/>
    </xf>
    <xf numFmtId="0" fontId="4" fillId="0" borderId="0" xfId="0" applyFont="1" applyAlignment="1">
      <alignment horizontal="center" vertical="top" wrapText="1"/>
    </xf>
    <xf numFmtId="0" fontId="21" fillId="0" borderId="0" xfId="0" applyFont="1" applyFill="1" applyAlignment="1">
      <alignment vertical="center"/>
    </xf>
    <xf numFmtId="0" fontId="21" fillId="6" borderId="0" xfId="0" applyFont="1" applyFill="1" applyAlignment="1">
      <alignment horizontal="center" vertical="center"/>
    </xf>
    <xf numFmtId="0" fontId="21" fillId="6" borderId="0" xfId="0" applyFont="1" applyFill="1" applyAlignment="1">
      <alignment vertical="center"/>
    </xf>
    <xf numFmtId="0" fontId="5" fillId="0" borderId="0" xfId="0" applyFont="1" applyAlignment="1">
      <alignment horizontal="left" vertical="center" wrapText="1"/>
    </xf>
    <xf numFmtId="0" fontId="4" fillId="0" borderId="0" xfId="0" applyFont="1" applyAlignment="1">
      <alignment horizontal="center" vertical="center"/>
    </xf>
    <xf numFmtId="0" fontId="21" fillId="2" borderId="0" xfId="0" applyFont="1" applyFill="1" applyAlignment="1">
      <alignment horizontal="center"/>
    </xf>
    <xf numFmtId="0" fontId="4" fillId="0" borderId="0" xfId="0" applyFont="1" applyFill="1" applyAlignment="1">
      <alignment horizontal="center" vertical="center" wrapText="1"/>
    </xf>
    <xf numFmtId="0" fontId="21" fillId="5" borderId="0" xfId="0" applyFont="1" applyFill="1" applyAlignment="1">
      <alignment horizontal="center"/>
    </xf>
    <xf numFmtId="0" fontId="4" fillId="0" borderId="0" xfId="0" applyFont="1" applyAlignment="1">
      <alignment horizontal="center" vertical="center" wrapText="1"/>
    </xf>
    <xf numFmtId="0" fontId="21" fillId="3" borderId="0" xfId="0" applyFont="1" applyFill="1" applyAlignment="1">
      <alignment horizontal="center"/>
    </xf>
    <xf numFmtId="0" fontId="4" fillId="0" borderId="0" xfId="0" applyFont="1" applyFill="1" applyAlignment="1">
      <alignment horizontal="center"/>
    </xf>
    <xf numFmtId="0" fontId="21" fillId="0" borderId="0" xfId="0" applyFont="1" applyFill="1" applyAlignment="1">
      <alignment horizontal="center" vertical="center"/>
    </xf>
    <xf numFmtId="0" fontId="21" fillId="0" borderId="0" xfId="0" applyFont="1" applyAlignment="1">
      <alignment horizontal="center" vertical="center"/>
    </xf>
  </cellXfs>
  <cellStyles count="42">
    <cellStyle name="4" xfId="38" xr:uid="{832F6F9E-F80E-4982-B708-E10D1B4211A4}"/>
    <cellStyle name="5" xfId="39" xr:uid="{05A746B2-3C57-4C6D-930B-C71EA40D6D7E}"/>
    <cellStyle name="6" xfId="40" xr:uid="{4494BBAE-8413-4143-B765-81BAECB702F8}"/>
    <cellStyle name="9" xfId="41" xr:uid="{332E024F-6A09-4023-9DB9-30070845B36C}"/>
    <cellStyle name="Hyperlink 2" xfId="7" xr:uid="{4A98B53A-8C8D-4852-8164-B21C2B7BBCF9}"/>
    <cellStyle name="Hyperlink 2 2" xfId="15" xr:uid="{DE644753-DAA6-48E6-B3B8-5B413E01089D}"/>
    <cellStyle name="Hyperlink 3" xfId="27" xr:uid="{32713452-EEAE-4781-8E6D-B5582516428C}"/>
    <cellStyle name="Komma 2" xfId="36" xr:uid="{FEB6323C-4523-449E-98E7-43E3F32221F6}"/>
    <cellStyle name="Link 2" xfId="14" xr:uid="{87BF04EC-71BD-4CC3-A54F-C47C03F998C5}"/>
    <cellStyle name="Link 3" xfId="23" xr:uid="{2477B9F6-D657-4A64-B6F7-515CEB81CDDF}"/>
    <cellStyle name="Link 4" xfId="24" xr:uid="{8BD08F75-12A9-402F-87F8-0D8CB7E0D9CD}"/>
    <cellStyle name="Standard" xfId="0" builtinId="0"/>
    <cellStyle name="Standard 10" xfId="31" xr:uid="{ACC375B8-2EFA-46A3-BE83-5A8AD50C4314}"/>
    <cellStyle name="Standard 10 2" xfId="19" xr:uid="{90C481ED-88DA-4A4D-814A-8816FB25DC55}"/>
    <cellStyle name="Standard 10 3" xfId="35" xr:uid="{826B82D9-0BA4-47EA-AD32-2913FDCE450C}"/>
    <cellStyle name="Standard 11" xfId="1" xr:uid="{B780FE36-405A-4462-8FC3-A1131F97852B}"/>
    <cellStyle name="Standard 11 2" xfId="32" xr:uid="{45CD099D-65AC-409D-91F4-AFCB8920F182}"/>
    <cellStyle name="Standard 12" xfId="34" xr:uid="{B1C168FB-5968-4F98-94EA-3AEE71974164}"/>
    <cellStyle name="Standard 13" xfId="18" xr:uid="{DB29A735-3B48-4F05-9D3D-1EA7A7D55C5F}"/>
    <cellStyle name="Standard 13 2" xfId="20" xr:uid="{D1A11CD4-2A8D-4257-B33D-9C95AAF43047}"/>
    <cellStyle name="Standard 13 3" xfId="22" xr:uid="{749CB90B-BC58-4A6F-B196-A23DAF0EF25C}"/>
    <cellStyle name="Standard 2" xfId="2" xr:uid="{AA0F32CD-971A-44C6-A0F7-B0843AA0004E}"/>
    <cellStyle name="Standard 2 2" xfId="16" xr:uid="{67BE7826-F8B3-4B63-9DBB-FDC8407972F3}"/>
    <cellStyle name="Standard 2 2 2" xfId="37" xr:uid="{A8A489A0-600D-4380-874E-D3413C791020}"/>
    <cellStyle name="Standard 2 3" xfId="21" xr:uid="{FCA423CF-B2D1-43EC-9647-ECD15FC5FCCA}"/>
    <cellStyle name="Standard 2 4" xfId="26" xr:uid="{FAA48269-F84C-476B-A25F-281A9FE871BE}"/>
    <cellStyle name="Standard 3" xfId="3" xr:uid="{B36DD09F-5689-4656-9B3C-2FDC0A00E47A}"/>
    <cellStyle name="Standard 3 2" xfId="25" xr:uid="{D3664939-B6A1-4E03-B623-0FF4AA3F5C3E}"/>
    <cellStyle name="Standard 3 3" xfId="13" xr:uid="{41F9CDBE-1291-4E1F-859A-4D8586BEC579}"/>
    <cellStyle name="Standard 4" xfId="4" xr:uid="{FB5ED213-A22F-415E-8DFA-2955793892D8}"/>
    <cellStyle name="Standard 4 2" xfId="17" xr:uid="{7DE9A297-E37A-4C7E-89B1-B5EDD00FFB4C}"/>
    <cellStyle name="Standard 4 3" xfId="12" xr:uid="{F5ADC204-2752-4250-B44F-7AF6610D709E}"/>
    <cellStyle name="Standard 4 4" xfId="33" xr:uid="{5DA4F350-0127-4E35-8EFD-56124EC1BC4A}"/>
    <cellStyle name="Standard 5" xfId="5" xr:uid="{DB0D89FD-C838-4A93-8591-58E5F6DE6E54}"/>
    <cellStyle name="Standard 5 2" xfId="28" xr:uid="{F0239055-F040-432A-81E8-8DC7833E9830}"/>
    <cellStyle name="Standard 6" xfId="6" xr:uid="{E7EA1D27-90B5-43E5-8DF6-8389EB7674B0}"/>
    <cellStyle name="Standard 7" xfId="8" xr:uid="{A6EBA46C-3472-4A9B-90DA-319ED78F596A}"/>
    <cellStyle name="Standard 7 2" xfId="11" xr:uid="{6B1097E5-6101-499C-9CA0-6A48E398828A}"/>
    <cellStyle name="Standard 8" xfId="9" xr:uid="{A494B3B1-7A2B-40FC-BBA1-F97BA42ADDCE}"/>
    <cellStyle name="Standard 8 2" xfId="29" xr:uid="{923DA5FB-FEC0-4620-AFE6-0914DF081C95}"/>
    <cellStyle name="Standard 9" xfId="10" xr:uid="{05E81A72-D664-461A-897E-6D21D2DD6F0F}"/>
    <cellStyle name="Standard 9 2" xfId="30" xr:uid="{F12E871A-4755-41FC-B297-0D963C284144}"/>
  </cellStyles>
  <dxfs count="0"/>
  <tableStyles count="0" defaultTableStyle="TableStyleMedium2" defaultPivotStyle="PivotStyleLight16"/>
  <colors>
    <mruColors>
      <color rgb="FF9966FF"/>
      <color rgb="FF9999FF"/>
      <color rgb="FF990033"/>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168AE-28B1-4644-BCB1-FA74D1DE5F00}">
  <dimension ref="A1:BS1626"/>
  <sheetViews>
    <sheetView tabSelected="1" zoomScaleNormal="100" workbookViewId="0">
      <pane xSplit="5" ySplit="6" topLeftCell="F7" activePane="bottomRight" state="frozen"/>
      <selection pane="topRight" activeCell="F1" sqref="F1"/>
      <selection pane="bottomLeft" activeCell="A7" sqref="A7"/>
      <selection pane="bottomRight" activeCell="BT4" sqref="BT4"/>
    </sheetView>
  </sheetViews>
  <sheetFormatPr baseColWidth="10" defaultColWidth="10.81640625" defaultRowHeight="14.5"/>
  <cols>
    <col min="1" max="1" width="8.1796875" style="5" customWidth="1"/>
    <col min="2" max="2" width="7.7265625" style="1" customWidth="1"/>
    <col min="3" max="3" width="12.54296875" style="1" customWidth="1"/>
    <col min="4" max="4" width="7.1796875" style="24" customWidth="1"/>
    <col min="5" max="5" width="33.26953125" style="1" customWidth="1"/>
    <col min="6" max="6" width="1.6328125" style="5" customWidth="1"/>
    <col min="7" max="10" width="3.81640625" style="71" customWidth="1"/>
    <col min="11" max="11" width="3.81640625" style="73" customWidth="1"/>
    <col min="12" max="22" width="3.81640625" style="76" customWidth="1"/>
    <col min="23" max="23" width="3.81640625" style="82" customWidth="1"/>
    <col min="24" max="32" width="3.81640625" style="79" customWidth="1"/>
    <col min="33" max="36" width="3.54296875" style="79" customWidth="1"/>
    <col min="37" max="37" width="1.6328125" style="5" customWidth="1"/>
    <col min="38" max="39" width="12.6328125" style="1" customWidth="1"/>
    <col min="40" max="40" width="6.36328125" style="25" customWidth="1"/>
    <col min="41" max="41" width="1.6328125" style="5" customWidth="1"/>
    <col min="42" max="44" width="3.6328125" style="26" customWidth="1"/>
    <col min="45" max="46" width="3.6328125" style="17" customWidth="1"/>
    <col min="47" max="47" width="3.6328125" style="26" customWidth="1"/>
    <col min="48" max="48" width="1.6328125" style="87" customWidth="1"/>
    <col min="49" max="54" width="3.6328125" style="17" customWidth="1"/>
    <col min="55" max="55" width="3.6328125" style="26" customWidth="1"/>
    <col min="56" max="57" width="3.6328125" style="17" customWidth="1"/>
    <col min="58" max="58" width="3.6328125" style="26" customWidth="1"/>
    <col min="59" max="59" width="3.6328125" style="17" customWidth="1"/>
    <col min="60" max="60" width="3.6328125" style="26" customWidth="1"/>
    <col min="61" max="62" width="3.6328125" style="17" customWidth="1"/>
    <col min="63" max="63" width="3.6328125" style="26" customWidth="1"/>
    <col min="64" max="64" width="1.6328125" style="87" customWidth="1"/>
    <col min="65" max="66" width="3.6328125" style="26" customWidth="1"/>
    <col min="67" max="70" width="3.6328125" style="17" customWidth="1"/>
    <col min="71" max="71" width="1.6328125" style="88" customWidth="1"/>
    <col min="72" max="16384" width="10.81640625" style="1"/>
  </cols>
  <sheetData>
    <row r="1" spans="1:71" ht="23.5" customHeight="1">
      <c r="A1" s="102"/>
      <c r="B1" s="104" t="s">
        <v>2001</v>
      </c>
      <c r="C1" s="104"/>
      <c r="D1" s="104"/>
      <c r="E1" s="104"/>
      <c r="F1" s="29"/>
      <c r="G1" s="103" t="s">
        <v>1959</v>
      </c>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29"/>
      <c r="AL1" s="104" t="s">
        <v>1994</v>
      </c>
      <c r="AM1" s="104"/>
      <c r="AN1" s="104"/>
      <c r="AO1" s="29"/>
      <c r="AP1" s="104" t="s">
        <v>2000</v>
      </c>
      <c r="AQ1" s="104"/>
      <c r="AR1" s="104"/>
      <c r="AS1" s="104"/>
      <c r="AT1" s="104"/>
      <c r="AU1" s="104"/>
      <c r="AV1" s="104"/>
      <c r="AW1" s="104"/>
      <c r="AX1" s="104"/>
      <c r="AY1" s="104"/>
      <c r="AZ1" s="104"/>
      <c r="BA1" s="104"/>
      <c r="BB1" s="104"/>
      <c r="BC1" s="104"/>
      <c r="BD1" s="104"/>
      <c r="BE1" s="104"/>
      <c r="BF1" s="104"/>
      <c r="BG1" s="104"/>
      <c r="BH1" s="104"/>
      <c r="BI1" s="104"/>
      <c r="BJ1" s="104"/>
      <c r="BK1" s="104"/>
      <c r="BL1" s="104"/>
      <c r="BM1" s="104"/>
      <c r="BN1" s="104"/>
      <c r="BO1" s="104"/>
      <c r="BP1" s="104"/>
      <c r="BQ1" s="104"/>
      <c r="BR1" s="104"/>
      <c r="BS1" s="35"/>
    </row>
    <row r="2" spans="1:71" ht="18.5" customHeight="1">
      <c r="A2" s="102"/>
      <c r="B2" s="104"/>
      <c r="C2" s="104"/>
      <c r="D2" s="104"/>
      <c r="E2" s="104"/>
      <c r="F2" s="29"/>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3"/>
      <c r="AK2" s="29"/>
      <c r="AL2" s="104"/>
      <c r="AM2" s="104"/>
      <c r="AN2" s="104"/>
      <c r="AO2" s="29"/>
      <c r="AP2" s="99" t="s">
        <v>1925</v>
      </c>
      <c r="AQ2" s="99"/>
      <c r="AR2" s="99"/>
      <c r="AS2" s="99"/>
      <c r="AT2" s="99"/>
      <c r="AU2" s="99"/>
      <c r="AV2" s="52"/>
      <c r="AW2" s="101" t="s">
        <v>1927</v>
      </c>
      <c r="AX2" s="101"/>
      <c r="AY2" s="101"/>
      <c r="AZ2" s="101"/>
      <c r="BA2" s="101"/>
      <c r="BB2" s="101"/>
      <c r="BC2" s="101"/>
      <c r="BD2" s="101"/>
      <c r="BE2" s="101"/>
      <c r="BF2" s="101"/>
      <c r="BG2" s="101"/>
      <c r="BH2" s="101"/>
      <c r="BI2" s="101"/>
      <c r="BJ2" s="101"/>
      <c r="BK2" s="101"/>
      <c r="BL2" s="52"/>
      <c r="BM2" s="97" t="s">
        <v>1926</v>
      </c>
      <c r="BN2" s="97"/>
      <c r="BO2" s="97"/>
      <c r="BP2" s="97"/>
      <c r="BQ2" s="97"/>
      <c r="BR2" s="97"/>
      <c r="BS2" s="35"/>
    </row>
    <row r="3" spans="1:71" ht="31" customHeight="1">
      <c r="A3" s="102"/>
      <c r="B3" s="104"/>
      <c r="C3" s="104"/>
      <c r="D3" s="104"/>
      <c r="E3" s="104"/>
      <c r="F3" s="29"/>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29"/>
      <c r="AL3" s="104"/>
      <c r="AM3" s="104"/>
      <c r="AN3" s="104"/>
      <c r="AO3" s="29"/>
      <c r="AP3" s="100" t="s">
        <v>1933</v>
      </c>
      <c r="AQ3" s="100"/>
      <c r="AR3" s="100"/>
      <c r="AS3" s="100"/>
      <c r="AT3" s="100"/>
      <c r="AU3" s="100"/>
      <c r="AV3" s="52"/>
      <c r="AW3" s="96" t="s">
        <v>1928</v>
      </c>
      <c r="AX3" s="96"/>
      <c r="AY3" s="96"/>
      <c r="AZ3" s="96"/>
      <c r="BA3" s="96"/>
      <c r="BB3" s="96"/>
      <c r="BC3" s="96"/>
      <c r="BD3" s="96"/>
      <c r="BE3" s="96"/>
      <c r="BF3" s="96"/>
      <c r="BG3" s="96"/>
      <c r="BH3" s="96"/>
      <c r="BI3" s="96"/>
      <c r="BJ3" s="96"/>
      <c r="BK3" s="96"/>
      <c r="BL3" s="52"/>
      <c r="BM3" s="98" t="s">
        <v>1957</v>
      </c>
      <c r="BN3" s="98"/>
      <c r="BO3" s="98"/>
      <c r="BP3" s="98"/>
      <c r="BQ3" s="98"/>
      <c r="BR3" s="98"/>
      <c r="BS3" s="35"/>
    </row>
    <row r="4" spans="1:71" ht="313" customHeight="1">
      <c r="B4" s="95" t="s">
        <v>1999</v>
      </c>
      <c r="C4" s="95"/>
      <c r="D4" s="95"/>
      <c r="E4" s="95"/>
      <c r="F4" s="29"/>
      <c r="G4" s="69" t="s">
        <v>1963</v>
      </c>
      <c r="H4" s="69" t="s">
        <v>1964</v>
      </c>
      <c r="I4" s="69" t="s">
        <v>1965</v>
      </c>
      <c r="J4" s="69" t="s">
        <v>1966</v>
      </c>
      <c r="K4" s="70" t="s">
        <v>1967</v>
      </c>
      <c r="L4" s="75" t="s">
        <v>1968</v>
      </c>
      <c r="M4" s="75" t="s">
        <v>1969</v>
      </c>
      <c r="N4" s="75" t="s">
        <v>1970</v>
      </c>
      <c r="O4" s="75" t="s">
        <v>1971</v>
      </c>
      <c r="P4" s="75" t="s">
        <v>1972</v>
      </c>
      <c r="Q4" s="75" t="s">
        <v>1973</v>
      </c>
      <c r="R4" s="75" t="s">
        <v>1974</v>
      </c>
      <c r="S4" s="75" t="s">
        <v>1975</v>
      </c>
      <c r="T4" s="75" t="s">
        <v>1976</v>
      </c>
      <c r="U4" s="75" t="s">
        <v>1977</v>
      </c>
      <c r="V4" s="75" t="s">
        <v>1978</v>
      </c>
      <c r="W4" s="81" t="s">
        <v>1979</v>
      </c>
      <c r="X4" s="78" t="s">
        <v>1980</v>
      </c>
      <c r="Y4" s="78" t="s">
        <v>1981</v>
      </c>
      <c r="Z4" s="78" t="s">
        <v>1982</v>
      </c>
      <c r="AA4" s="78" t="s">
        <v>1983</v>
      </c>
      <c r="AB4" s="78" t="s">
        <v>1984</v>
      </c>
      <c r="AC4" s="78" t="s">
        <v>1985</v>
      </c>
      <c r="AD4" s="78" t="s">
        <v>1986</v>
      </c>
      <c r="AE4" s="78" t="s">
        <v>1987</v>
      </c>
      <c r="AF4" s="78" t="s">
        <v>1988</v>
      </c>
      <c r="AG4" s="78" t="s">
        <v>1989</v>
      </c>
      <c r="AH4" s="78" t="s">
        <v>1990</v>
      </c>
      <c r="AI4" s="78" t="s">
        <v>1991</v>
      </c>
      <c r="AJ4" s="78" t="s">
        <v>1992</v>
      </c>
      <c r="AK4" s="29"/>
      <c r="AN4" s="45" t="s">
        <v>1960</v>
      </c>
      <c r="AO4" s="29"/>
      <c r="AP4" s="53" t="s">
        <v>1952</v>
      </c>
      <c r="AQ4" s="54" t="s">
        <v>1930</v>
      </c>
      <c r="AR4" s="53" t="s">
        <v>1947</v>
      </c>
      <c r="AS4" s="54" t="s">
        <v>1932</v>
      </c>
      <c r="AT4" s="54" t="s">
        <v>1931</v>
      </c>
      <c r="AU4" s="53" t="s">
        <v>1929</v>
      </c>
      <c r="AV4" s="52"/>
      <c r="AW4" s="55" t="s">
        <v>1949</v>
      </c>
      <c r="AX4" s="55" t="s">
        <v>1944</v>
      </c>
      <c r="AY4" s="55" t="s">
        <v>1951</v>
      </c>
      <c r="AZ4" s="56" t="s">
        <v>1954</v>
      </c>
      <c r="BA4" s="55" t="s">
        <v>1955</v>
      </c>
      <c r="BB4" s="56" t="s">
        <v>1950</v>
      </c>
      <c r="BC4" s="55" t="s">
        <v>1940</v>
      </c>
      <c r="BD4" s="55" t="s">
        <v>1948</v>
      </c>
      <c r="BE4" s="56" t="s">
        <v>1939</v>
      </c>
      <c r="BF4" s="55" t="s">
        <v>1941</v>
      </c>
      <c r="BG4" s="56" t="s">
        <v>1946</v>
      </c>
      <c r="BH4" s="56" t="s">
        <v>1942</v>
      </c>
      <c r="BI4" s="56" t="s">
        <v>1956</v>
      </c>
      <c r="BJ4" s="55" t="s">
        <v>1945</v>
      </c>
      <c r="BK4" s="55" t="s">
        <v>1943</v>
      </c>
      <c r="BL4" s="52"/>
      <c r="BM4" s="57" t="s">
        <v>1938</v>
      </c>
      <c r="BN4" s="28" t="s">
        <v>1936</v>
      </c>
      <c r="BO4" s="28" t="s">
        <v>1934</v>
      </c>
      <c r="BP4" s="28" t="s">
        <v>1935</v>
      </c>
      <c r="BQ4" s="28" t="s">
        <v>1937</v>
      </c>
      <c r="BR4" s="28" t="s">
        <v>1953</v>
      </c>
      <c r="BS4" s="35"/>
    </row>
    <row r="5" spans="1:71" s="9" customFormat="1" ht="40" customHeight="1">
      <c r="A5" s="92" t="s">
        <v>1958</v>
      </c>
      <c r="B5" s="66" t="s">
        <v>1995</v>
      </c>
      <c r="C5" s="67" t="s">
        <v>1996</v>
      </c>
      <c r="D5" s="66" t="s">
        <v>1997</v>
      </c>
      <c r="E5" s="68" t="s">
        <v>1998</v>
      </c>
      <c r="F5" s="93"/>
      <c r="G5" s="72"/>
      <c r="H5" s="72"/>
      <c r="I5" s="72"/>
      <c r="J5" s="72"/>
      <c r="K5" s="74"/>
      <c r="L5" s="77"/>
      <c r="M5" s="77"/>
      <c r="N5" s="77"/>
      <c r="O5" s="77"/>
      <c r="P5" s="77"/>
      <c r="Q5" s="77"/>
      <c r="R5" s="77"/>
      <c r="S5" s="77"/>
      <c r="T5" s="77"/>
      <c r="U5" s="77"/>
      <c r="V5" s="77"/>
      <c r="W5" s="83"/>
      <c r="X5" s="80"/>
      <c r="Y5" s="80"/>
      <c r="Z5" s="80"/>
      <c r="AA5" s="80"/>
      <c r="AB5" s="80"/>
      <c r="AC5" s="80"/>
      <c r="AD5" s="80"/>
      <c r="AE5" s="80"/>
      <c r="AF5" s="80"/>
      <c r="AG5" s="80"/>
      <c r="AH5" s="80"/>
      <c r="AI5" s="80"/>
      <c r="AJ5" s="80"/>
      <c r="AK5" s="94"/>
      <c r="AL5" s="91" t="s">
        <v>2002</v>
      </c>
      <c r="AM5" s="91" t="s">
        <v>2003</v>
      </c>
      <c r="AN5" s="90"/>
      <c r="AO5" s="94"/>
      <c r="AP5" s="90"/>
      <c r="AQ5" s="90"/>
      <c r="AR5" s="90"/>
      <c r="AS5" s="89"/>
      <c r="AT5" s="89"/>
      <c r="AU5" s="90"/>
      <c r="AV5" s="58"/>
      <c r="AW5" s="89"/>
      <c r="AX5" s="89"/>
      <c r="AY5" s="89"/>
      <c r="AZ5" s="89"/>
      <c r="BA5" s="89"/>
      <c r="BB5" s="89"/>
      <c r="BC5" s="90"/>
      <c r="BD5" s="89"/>
      <c r="BE5" s="89"/>
      <c r="BF5" s="90"/>
      <c r="BG5" s="89"/>
      <c r="BH5" s="90"/>
      <c r="BI5" s="89"/>
      <c r="BJ5" s="89"/>
      <c r="BK5" s="90"/>
      <c r="BL5" s="58"/>
      <c r="BM5" s="90"/>
      <c r="BN5" s="90"/>
      <c r="BO5" s="89"/>
      <c r="BP5" s="89"/>
      <c r="BQ5" s="89"/>
      <c r="BR5" s="89"/>
      <c r="BS5" s="37"/>
    </row>
    <row r="6" spans="1:71" s="9" customFormat="1" ht="29" customHeight="1">
      <c r="A6" s="16"/>
      <c r="F6" s="51"/>
      <c r="G6" s="72">
        <v>287</v>
      </c>
      <c r="H6" s="72">
        <v>109</v>
      </c>
      <c r="I6" s="72">
        <v>79</v>
      </c>
      <c r="J6" s="72">
        <v>31</v>
      </c>
      <c r="K6" s="74">
        <v>156</v>
      </c>
      <c r="L6" s="77">
        <v>118</v>
      </c>
      <c r="M6" s="77">
        <v>94</v>
      </c>
      <c r="N6" s="77">
        <v>76</v>
      </c>
      <c r="O6" s="77">
        <v>31</v>
      </c>
      <c r="P6" s="77">
        <v>14</v>
      </c>
      <c r="Q6" s="77">
        <v>21</v>
      </c>
      <c r="R6" s="77">
        <v>17</v>
      </c>
      <c r="S6" s="77">
        <v>27</v>
      </c>
      <c r="T6" s="77">
        <v>36</v>
      </c>
      <c r="U6" s="77">
        <v>10</v>
      </c>
      <c r="V6" s="77">
        <v>58</v>
      </c>
      <c r="W6" s="83">
        <v>17</v>
      </c>
      <c r="X6" s="80">
        <v>58</v>
      </c>
      <c r="Y6" s="80">
        <v>78</v>
      </c>
      <c r="Z6" s="80">
        <v>13</v>
      </c>
      <c r="AA6" s="80">
        <v>27</v>
      </c>
      <c r="AB6" s="80">
        <v>35</v>
      </c>
      <c r="AC6" s="80">
        <v>12</v>
      </c>
      <c r="AD6" s="80">
        <v>34</v>
      </c>
      <c r="AE6" s="80">
        <v>31</v>
      </c>
      <c r="AF6" s="80">
        <v>59</v>
      </c>
      <c r="AG6" s="80">
        <v>18</v>
      </c>
      <c r="AH6" s="80">
        <v>13</v>
      </c>
      <c r="AI6" s="80">
        <v>35</v>
      </c>
      <c r="AJ6" s="80">
        <v>21</v>
      </c>
      <c r="AK6" s="33"/>
      <c r="AN6" s="46"/>
      <c r="AO6" s="33"/>
      <c r="AP6" s="84">
        <v>42</v>
      </c>
      <c r="AQ6" s="84">
        <v>14</v>
      </c>
      <c r="AR6" s="84">
        <v>30</v>
      </c>
      <c r="AS6" s="84">
        <v>380</v>
      </c>
      <c r="AT6" s="84">
        <v>655</v>
      </c>
      <c r="AU6" s="84">
        <v>17</v>
      </c>
      <c r="AV6" s="58"/>
      <c r="AW6" s="85">
        <v>15</v>
      </c>
      <c r="AX6" s="85">
        <v>52</v>
      </c>
      <c r="AY6" s="85">
        <v>16</v>
      </c>
      <c r="AZ6" s="85">
        <v>10</v>
      </c>
      <c r="BA6" s="85">
        <v>34</v>
      </c>
      <c r="BB6" s="85">
        <v>14</v>
      </c>
      <c r="BC6" s="85">
        <v>78</v>
      </c>
      <c r="BD6" s="85">
        <v>30</v>
      </c>
      <c r="BE6" s="85">
        <v>200</v>
      </c>
      <c r="BF6" s="85">
        <v>72</v>
      </c>
      <c r="BG6" s="85">
        <v>37</v>
      </c>
      <c r="BH6" s="85">
        <v>68</v>
      </c>
      <c r="BI6" s="85">
        <v>28</v>
      </c>
      <c r="BJ6" s="85">
        <v>50</v>
      </c>
      <c r="BK6" s="85">
        <v>65</v>
      </c>
      <c r="BL6" s="58"/>
      <c r="BM6" s="86">
        <v>131</v>
      </c>
      <c r="BN6" s="86">
        <v>215</v>
      </c>
      <c r="BO6" s="86">
        <v>263</v>
      </c>
      <c r="BP6" s="86">
        <v>218</v>
      </c>
      <c r="BQ6" s="86">
        <v>133</v>
      </c>
      <c r="BR6" s="86">
        <v>230</v>
      </c>
      <c r="BS6" s="37"/>
    </row>
    <row r="7" spans="1:71">
      <c r="A7" s="5">
        <v>1</v>
      </c>
      <c r="B7" s="1">
        <v>25980</v>
      </c>
      <c r="C7" s="1" t="s">
        <v>0</v>
      </c>
      <c r="D7" s="24" t="s">
        <v>96</v>
      </c>
      <c r="E7" s="1" t="s">
        <v>1</v>
      </c>
      <c r="F7" s="29"/>
      <c r="I7" s="71" t="s">
        <v>1923</v>
      </c>
      <c r="AK7" s="29"/>
      <c r="AL7" s="1">
        <v>1968</v>
      </c>
      <c r="AM7" s="1">
        <v>2024</v>
      </c>
      <c r="AN7" s="25">
        <f>AM7-AL7</f>
        <v>56</v>
      </c>
      <c r="AO7" s="29"/>
      <c r="AT7" s="17" t="s">
        <v>1923</v>
      </c>
      <c r="AV7" s="52"/>
      <c r="BK7" s="26" t="s">
        <v>1923</v>
      </c>
      <c r="BL7" s="52"/>
      <c r="BS7" s="35"/>
    </row>
    <row r="8" spans="1:71">
      <c r="A8" s="5">
        <v>2</v>
      </c>
      <c r="B8" s="1">
        <v>25946</v>
      </c>
      <c r="C8" s="1" t="s">
        <v>2</v>
      </c>
      <c r="D8" s="24" t="s">
        <v>96</v>
      </c>
      <c r="E8" s="1" t="s">
        <v>3</v>
      </c>
      <c r="F8" s="29"/>
      <c r="K8" s="73" t="s">
        <v>1923</v>
      </c>
      <c r="AK8" s="29"/>
      <c r="AL8" s="1">
        <v>1905</v>
      </c>
      <c r="AM8" s="1">
        <v>2005</v>
      </c>
      <c r="AN8" s="25">
        <f>AM8-AL8</f>
        <v>100</v>
      </c>
      <c r="AO8" s="29"/>
      <c r="AT8" s="17" t="s">
        <v>1923</v>
      </c>
      <c r="AV8" s="52"/>
      <c r="BL8" s="52"/>
      <c r="BQ8" s="17" t="s">
        <v>1923</v>
      </c>
      <c r="BS8" s="35"/>
    </row>
    <row r="9" spans="1:71">
      <c r="A9" s="5">
        <v>3</v>
      </c>
      <c r="B9" s="1" t="s">
        <v>1993</v>
      </c>
      <c r="C9" s="1" t="s">
        <v>4</v>
      </c>
      <c r="D9" s="24" t="s">
        <v>96</v>
      </c>
      <c r="E9" s="1" t="s">
        <v>5</v>
      </c>
      <c r="F9" s="29"/>
      <c r="G9" s="71" t="s">
        <v>1923</v>
      </c>
      <c r="AK9" s="29"/>
      <c r="AL9" s="1">
        <v>1937</v>
      </c>
      <c r="AM9" s="1">
        <v>2025</v>
      </c>
      <c r="AN9" s="25">
        <f>AM9-AL9</f>
        <v>88</v>
      </c>
      <c r="AO9" s="29"/>
      <c r="AT9" s="17" t="s">
        <v>1923</v>
      </c>
      <c r="AV9" s="52"/>
      <c r="BE9" s="17" t="s">
        <v>1923</v>
      </c>
      <c r="BL9" s="52"/>
      <c r="BS9" s="35"/>
    </row>
    <row r="10" spans="1:71">
      <c r="A10" s="5">
        <v>4</v>
      </c>
      <c r="B10" s="1">
        <v>24939</v>
      </c>
      <c r="C10" s="1" t="s">
        <v>4</v>
      </c>
      <c r="D10" s="24" t="s">
        <v>96</v>
      </c>
      <c r="E10" s="1" t="s">
        <v>6</v>
      </c>
      <c r="F10" s="29"/>
      <c r="G10" s="71" t="s">
        <v>1923</v>
      </c>
      <c r="AK10" s="29"/>
      <c r="AL10" s="1">
        <v>1900</v>
      </c>
      <c r="AM10" s="2">
        <v>2027</v>
      </c>
      <c r="AN10" s="25">
        <f>AM10-AL10</f>
        <v>127</v>
      </c>
      <c r="AO10" s="29"/>
      <c r="AT10" s="17" t="s">
        <v>1923</v>
      </c>
      <c r="AV10" s="52"/>
      <c r="BL10" s="52"/>
      <c r="BR10" s="17" t="s">
        <v>1923</v>
      </c>
      <c r="BS10" s="35"/>
    </row>
    <row r="11" spans="1:71">
      <c r="A11" s="5">
        <v>5</v>
      </c>
      <c r="B11" s="1">
        <v>24939</v>
      </c>
      <c r="C11" s="1" t="s">
        <v>4</v>
      </c>
      <c r="D11" s="24" t="s">
        <v>96</v>
      </c>
      <c r="E11" s="1" t="s">
        <v>7</v>
      </c>
      <c r="F11" s="29"/>
      <c r="L11" s="76" t="s">
        <v>1923</v>
      </c>
      <c r="AK11" s="29"/>
      <c r="AL11" s="1">
        <v>1948</v>
      </c>
      <c r="AM11" s="2">
        <v>2027</v>
      </c>
      <c r="AN11" s="25">
        <f>AM11-AL11</f>
        <v>79</v>
      </c>
      <c r="AO11" s="29"/>
      <c r="AQ11" s="26" t="s">
        <v>1923</v>
      </c>
      <c r="AV11" s="52"/>
      <c r="BL11" s="52"/>
      <c r="BS11" s="35"/>
    </row>
    <row r="12" spans="1:71">
      <c r="A12" s="5">
        <v>6</v>
      </c>
      <c r="B12" s="1">
        <v>24939</v>
      </c>
      <c r="C12" s="1" t="s">
        <v>4</v>
      </c>
      <c r="D12" s="24" t="s">
        <v>96</v>
      </c>
      <c r="E12" s="1" t="s">
        <v>8</v>
      </c>
      <c r="F12" s="29"/>
      <c r="AK12" s="29"/>
      <c r="AL12" s="1">
        <v>1898</v>
      </c>
      <c r="AM12" s="3" t="s">
        <v>1961</v>
      </c>
      <c r="AO12" s="29"/>
      <c r="AV12" s="52"/>
      <c r="BL12" s="52"/>
      <c r="BO12" s="17" t="s">
        <v>1923</v>
      </c>
      <c r="BR12" s="17" t="s">
        <v>1923</v>
      </c>
      <c r="BS12" s="35"/>
    </row>
    <row r="13" spans="1:71">
      <c r="A13" s="5">
        <v>7</v>
      </c>
      <c r="B13" s="1">
        <v>24939</v>
      </c>
      <c r="C13" s="1" t="s">
        <v>4</v>
      </c>
      <c r="D13" s="24" t="s">
        <v>96</v>
      </c>
      <c r="E13" s="1" t="s">
        <v>9</v>
      </c>
      <c r="F13" s="29"/>
      <c r="G13" s="71" t="s">
        <v>1923</v>
      </c>
      <c r="AK13" s="29"/>
      <c r="AL13" s="1">
        <v>1900</v>
      </c>
      <c r="AM13" s="2">
        <v>2027</v>
      </c>
      <c r="AN13" s="25">
        <f>AM13-AL13</f>
        <v>127</v>
      </c>
      <c r="AO13" s="29"/>
      <c r="AT13" s="17" t="s">
        <v>1923</v>
      </c>
      <c r="AV13" s="52"/>
      <c r="BL13" s="52"/>
      <c r="BR13" s="17" t="s">
        <v>1923</v>
      </c>
      <c r="BS13" s="35"/>
    </row>
    <row r="14" spans="1:71">
      <c r="A14" s="5">
        <v>8</v>
      </c>
      <c r="B14" s="1">
        <v>24939</v>
      </c>
      <c r="C14" s="1" t="s">
        <v>4</v>
      </c>
      <c r="D14" s="24" t="s">
        <v>96</v>
      </c>
      <c r="E14" s="1" t="s">
        <v>10</v>
      </c>
      <c r="F14" s="29"/>
      <c r="L14" s="76" t="s">
        <v>1923</v>
      </c>
      <c r="AK14" s="29"/>
      <c r="AL14" s="1">
        <v>1880</v>
      </c>
      <c r="AM14" s="1">
        <v>2023</v>
      </c>
      <c r="AN14" s="25">
        <f>AM14-AL14</f>
        <v>143</v>
      </c>
      <c r="AO14" s="29"/>
      <c r="AT14" s="17" t="s">
        <v>1923</v>
      </c>
      <c r="AV14" s="52"/>
      <c r="BL14" s="52"/>
      <c r="BS14" s="35"/>
    </row>
    <row r="15" spans="1:71">
      <c r="A15" s="5">
        <v>9</v>
      </c>
      <c r="B15" s="1">
        <v>24937</v>
      </c>
      <c r="C15" s="1" t="s">
        <v>4</v>
      </c>
      <c r="D15" s="24" t="s">
        <v>96</v>
      </c>
      <c r="E15" s="1" t="s">
        <v>11</v>
      </c>
      <c r="F15" s="29"/>
      <c r="G15" s="71" t="s">
        <v>1923</v>
      </c>
      <c r="AK15" s="29"/>
      <c r="AL15" s="1">
        <v>1892</v>
      </c>
      <c r="AM15" s="3" t="s">
        <v>1961</v>
      </c>
      <c r="AO15" s="29"/>
      <c r="AT15" s="17" t="s">
        <v>1923</v>
      </c>
      <c r="AV15" s="52"/>
      <c r="BL15" s="52"/>
      <c r="BS15" s="35"/>
    </row>
    <row r="16" spans="1:71">
      <c r="A16" s="5">
        <v>10</v>
      </c>
      <c r="B16" s="1">
        <v>24937</v>
      </c>
      <c r="C16" s="1" t="s">
        <v>4</v>
      </c>
      <c r="D16" s="24" t="s">
        <v>96</v>
      </c>
      <c r="E16" s="1" t="s">
        <v>12</v>
      </c>
      <c r="F16" s="29"/>
      <c r="K16" s="73" t="s">
        <v>1923</v>
      </c>
      <c r="AK16" s="29"/>
      <c r="AL16" s="1">
        <v>1880</v>
      </c>
      <c r="AM16" s="3" t="s">
        <v>1961</v>
      </c>
      <c r="AO16" s="29"/>
      <c r="AT16" s="17" t="s">
        <v>1923</v>
      </c>
      <c r="AV16" s="52"/>
      <c r="BH16" s="26" t="s">
        <v>1923</v>
      </c>
      <c r="BL16" s="52"/>
      <c r="BS16" s="35"/>
    </row>
    <row r="17" spans="1:71">
      <c r="A17" s="5">
        <v>11</v>
      </c>
      <c r="B17" s="1">
        <v>24937</v>
      </c>
      <c r="C17" s="1" t="s">
        <v>4</v>
      </c>
      <c r="D17" s="24" t="s">
        <v>96</v>
      </c>
      <c r="E17" s="1" t="s">
        <v>13</v>
      </c>
      <c r="F17" s="29"/>
      <c r="G17" s="71" t="s">
        <v>1923</v>
      </c>
      <c r="AK17" s="29"/>
      <c r="AL17" s="1">
        <v>1890</v>
      </c>
      <c r="AM17" s="3" t="s">
        <v>1961</v>
      </c>
      <c r="AO17" s="29"/>
      <c r="AV17" s="52"/>
      <c r="BK17" s="26" t="s">
        <v>1923</v>
      </c>
      <c r="BL17" s="52"/>
      <c r="BS17" s="35"/>
    </row>
    <row r="18" spans="1:71">
      <c r="A18" s="5">
        <v>12</v>
      </c>
      <c r="B18" s="1">
        <v>24937</v>
      </c>
      <c r="C18" s="1" t="s">
        <v>4</v>
      </c>
      <c r="D18" s="24" t="s">
        <v>96</v>
      </c>
      <c r="E18" s="1" t="s">
        <v>14</v>
      </c>
      <c r="F18" s="29"/>
      <c r="G18" s="71" t="s">
        <v>1923</v>
      </c>
      <c r="AK18" s="29"/>
      <c r="AL18" s="1">
        <v>1962</v>
      </c>
      <c r="AM18" s="3" t="s">
        <v>1961</v>
      </c>
      <c r="AO18" s="29"/>
      <c r="AT18" s="17" t="s">
        <v>1923</v>
      </c>
      <c r="AV18" s="52"/>
      <c r="BL18" s="52"/>
      <c r="BS18" s="35"/>
    </row>
    <row r="19" spans="1:71">
      <c r="A19" s="5">
        <v>13</v>
      </c>
      <c r="B19" s="1">
        <v>24937</v>
      </c>
      <c r="C19" s="1" t="s">
        <v>4</v>
      </c>
      <c r="D19" s="24" t="s">
        <v>96</v>
      </c>
      <c r="E19" s="1" t="s">
        <v>15</v>
      </c>
      <c r="F19" s="29"/>
      <c r="T19" s="76" t="s">
        <v>1923</v>
      </c>
      <c r="AK19" s="29"/>
      <c r="AL19" s="1">
        <v>1852</v>
      </c>
      <c r="AM19" s="1">
        <v>2022</v>
      </c>
      <c r="AN19" s="25">
        <f>AM19-AL19</f>
        <v>170</v>
      </c>
      <c r="AO19" s="29"/>
      <c r="AT19" s="17" t="s">
        <v>1923</v>
      </c>
      <c r="AV19" s="52"/>
      <c r="BL19" s="52"/>
      <c r="BS19" s="35"/>
    </row>
    <row r="20" spans="1:71">
      <c r="A20" s="5">
        <v>14</v>
      </c>
      <c r="B20" s="1">
        <v>24937</v>
      </c>
      <c r="C20" s="1" t="s">
        <v>4</v>
      </c>
      <c r="D20" s="24" t="s">
        <v>96</v>
      </c>
      <c r="E20" s="1" t="s">
        <v>16</v>
      </c>
      <c r="F20" s="29"/>
      <c r="AK20" s="29"/>
      <c r="AL20" s="1">
        <v>1730</v>
      </c>
      <c r="AM20" s="1">
        <v>2025</v>
      </c>
      <c r="AN20" s="25">
        <f>AM20-AL20</f>
        <v>295</v>
      </c>
      <c r="AO20" s="29"/>
      <c r="AT20" s="17" t="s">
        <v>1923</v>
      </c>
      <c r="AV20" s="52"/>
      <c r="BH20" s="26" t="s">
        <v>1923</v>
      </c>
      <c r="BL20" s="52"/>
      <c r="BS20" s="35"/>
    </row>
    <row r="21" spans="1:71">
      <c r="A21" s="5">
        <v>15</v>
      </c>
      <c r="B21" s="1">
        <v>24937</v>
      </c>
      <c r="C21" s="1" t="s">
        <v>4</v>
      </c>
      <c r="D21" s="24" t="s">
        <v>96</v>
      </c>
      <c r="E21" s="1" t="s">
        <v>17</v>
      </c>
      <c r="F21" s="29"/>
      <c r="K21" s="73" t="s">
        <v>1923</v>
      </c>
      <c r="AK21" s="29"/>
      <c r="AL21" s="1">
        <v>1893</v>
      </c>
      <c r="AM21" s="3" t="s">
        <v>1961</v>
      </c>
      <c r="AO21" s="29"/>
      <c r="AT21" s="17" t="s">
        <v>1923</v>
      </c>
      <c r="AV21" s="52"/>
      <c r="BL21" s="52"/>
      <c r="BS21" s="35"/>
    </row>
    <row r="22" spans="1:71">
      <c r="A22" s="5">
        <v>16</v>
      </c>
      <c r="B22" s="1">
        <v>24943</v>
      </c>
      <c r="C22" s="1" t="s">
        <v>4</v>
      </c>
      <c r="D22" s="24" t="s">
        <v>96</v>
      </c>
      <c r="E22" s="1" t="s">
        <v>18</v>
      </c>
      <c r="F22" s="29"/>
      <c r="G22" s="71" t="s">
        <v>1923</v>
      </c>
      <c r="AK22" s="29"/>
      <c r="AL22" s="1">
        <v>1954</v>
      </c>
      <c r="AM22" s="3" t="s">
        <v>1961</v>
      </c>
      <c r="AO22" s="29"/>
      <c r="AT22" s="17" t="s">
        <v>1923</v>
      </c>
      <c r="AV22" s="52"/>
      <c r="BL22" s="52"/>
      <c r="BR22" s="17" t="s">
        <v>1923</v>
      </c>
      <c r="BS22" s="35"/>
    </row>
    <row r="23" spans="1:71">
      <c r="A23" s="5">
        <v>17</v>
      </c>
      <c r="B23" s="1">
        <v>24943</v>
      </c>
      <c r="C23" s="1" t="s">
        <v>4</v>
      </c>
      <c r="D23" s="24" t="s">
        <v>96</v>
      </c>
      <c r="E23" s="1" t="s">
        <v>19</v>
      </c>
      <c r="F23" s="29"/>
      <c r="Y23" s="79" t="s">
        <v>1923</v>
      </c>
      <c r="AK23" s="29"/>
      <c r="AL23" s="1">
        <v>1954</v>
      </c>
      <c r="AM23" s="1">
        <v>2022</v>
      </c>
      <c r="AN23" s="25">
        <f>AM23-AL23</f>
        <v>68</v>
      </c>
      <c r="AO23" s="29"/>
      <c r="AT23" s="17" t="s">
        <v>1923</v>
      </c>
      <c r="AV23" s="52"/>
      <c r="BL23" s="52"/>
      <c r="BS23" s="35"/>
    </row>
    <row r="24" spans="1:71" ht="13" customHeight="1">
      <c r="A24" s="5">
        <v>18</v>
      </c>
      <c r="B24" s="1">
        <v>24944</v>
      </c>
      <c r="C24" s="1" t="s">
        <v>4</v>
      </c>
      <c r="D24" s="24" t="s">
        <v>96</v>
      </c>
      <c r="E24" s="1" t="s">
        <v>20</v>
      </c>
      <c r="F24" s="29"/>
      <c r="AF24" s="79" t="s">
        <v>1923</v>
      </c>
      <c r="AK24" s="29"/>
      <c r="AL24" s="1">
        <v>1957</v>
      </c>
      <c r="AM24" s="3" t="s">
        <v>1961</v>
      </c>
      <c r="AO24" s="29"/>
      <c r="AV24" s="52"/>
      <c r="BL24" s="52"/>
      <c r="BM24" s="26" t="s">
        <v>1923</v>
      </c>
      <c r="BN24" s="26" t="s">
        <v>1923</v>
      </c>
      <c r="BS24" s="35"/>
    </row>
    <row r="25" spans="1:71">
      <c r="A25" s="5">
        <v>19</v>
      </c>
      <c r="B25" s="1">
        <v>24944</v>
      </c>
      <c r="C25" s="1" t="s">
        <v>4</v>
      </c>
      <c r="D25" s="24" t="s">
        <v>96</v>
      </c>
      <c r="E25" s="1" t="s">
        <v>21</v>
      </c>
      <c r="F25" s="29"/>
      <c r="AG25" s="79" t="s">
        <v>1923</v>
      </c>
      <c r="AK25" s="29"/>
      <c r="AL25" s="1">
        <v>1910</v>
      </c>
      <c r="AM25" s="3" t="s">
        <v>1961</v>
      </c>
      <c r="AO25" s="29"/>
      <c r="AV25" s="52"/>
      <c r="BH25" s="26" t="s">
        <v>1923</v>
      </c>
      <c r="BL25" s="52"/>
      <c r="BO25" s="17" t="s">
        <v>1923</v>
      </c>
      <c r="BR25" s="17" t="s">
        <v>1923</v>
      </c>
      <c r="BS25" s="35"/>
    </row>
    <row r="26" spans="1:71">
      <c r="A26" s="5">
        <v>20</v>
      </c>
      <c r="B26" s="1">
        <v>24944</v>
      </c>
      <c r="C26" s="1" t="s">
        <v>4</v>
      </c>
      <c r="D26" s="24" t="s">
        <v>96</v>
      </c>
      <c r="E26" s="1" t="s">
        <v>22</v>
      </c>
      <c r="F26" s="29"/>
      <c r="AJ26" s="79" t="s">
        <v>1923</v>
      </c>
      <c r="AK26" s="29"/>
      <c r="AL26" s="1">
        <v>1938</v>
      </c>
      <c r="AM26" s="3" t="s">
        <v>1961</v>
      </c>
      <c r="AO26" s="29"/>
      <c r="AV26" s="52"/>
      <c r="BK26" s="26" t="s">
        <v>1923</v>
      </c>
      <c r="BL26" s="52"/>
      <c r="BO26" s="17" t="s">
        <v>1923</v>
      </c>
      <c r="BR26" s="17" t="s">
        <v>1923</v>
      </c>
      <c r="BS26" s="35"/>
    </row>
    <row r="27" spans="1:71">
      <c r="A27" s="5">
        <v>21</v>
      </c>
      <c r="B27" s="1">
        <v>24944</v>
      </c>
      <c r="C27" s="1" t="s">
        <v>4</v>
      </c>
      <c r="D27" s="24" t="s">
        <v>96</v>
      </c>
      <c r="E27" s="1" t="s">
        <v>23</v>
      </c>
      <c r="F27" s="29"/>
      <c r="G27" s="71" t="s">
        <v>1923</v>
      </c>
      <c r="AK27" s="29"/>
      <c r="AL27" s="1">
        <v>1914</v>
      </c>
      <c r="AM27" s="2">
        <v>2027</v>
      </c>
      <c r="AN27" s="25">
        <f>AM27-AL27</f>
        <v>113</v>
      </c>
      <c r="AO27" s="29"/>
      <c r="AT27" s="17" t="s">
        <v>1923</v>
      </c>
      <c r="AV27" s="52"/>
      <c r="BL27" s="52"/>
      <c r="BR27" s="17" t="s">
        <v>1923</v>
      </c>
      <c r="BS27" s="35"/>
    </row>
    <row r="28" spans="1:71">
      <c r="A28" s="5">
        <v>22</v>
      </c>
      <c r="B28" s="1">
        <v>24943</v>
      </c>
      <c r="C28" s="1" t="s">
        <v>4</v>
      </c>
      <c r="D28" s="24" t="s">
        <v>96</v>
      </c>
      <c r="E28" s="1" t="s">
        <v>24</v>
      </c>
      <c r="F28" s="29"/>
      <c r="Y28" s="79" t="s">
        <v>1923</v>
      </c>
      <c r="AK28" s="29"/>
      <c r="AL28" s="1">
        <v>1964</v>
      </c>
      <c r="AM28" s="2">
        <v>2027</v>
      </c>
      <c r="AN28" s="25">
        <f>AM28-AL28</f>
        <v>63</v>
      </c>
      <c r="AO28" s="29"/>
      <c r="AT28" s="17" t="s">
        <v>1923</v>
      </c>
      <c r="AV28" s="52"/>
      <c r="BL28" s="52"/>
      <c r="BS28" s="35"/>
    </row>
    <row r="29" spans="1:71">
      <c r="A29" s="5">
        <v>23</v>
      </c>
      <c r="B29" s="1">
        <v>24896</v>
      </c>
      <c r="C29" s="1" t="s">
        <v>26</v>
      </c>
      <c r="D29" s="24" t="s">
        <v>96</v>
      </c>
      <c r="E29" s="1" t="s">
        <v>25</v>
      </c>
      <c r="F29" s="29"/>
      <c r="G29" s="71" t="s">
        <v>1923</v>
      </c>
      <c r="AK29" s="29"/>
      <c r="AL29" s="1" t="s">
        <v>1993</v>
      </c>
      <c r="AM29" s="1">
        <v>2024</v>
      </c>
      <c r="AO29" s="29"/>
      <c r="AV29" s="52"/>
      <c r="BL29" s="52"/>
      <c r="BS29" s="35"/>
    </row>
    <row r="30" spans="1:71">
      <c r="A30" s="5">
        <v>24</v>
      </c>
      <c r="B30" s="1">
        <v>24340</v>
      </c>
      <c r="C30" s="1" t="s">
        <v>27</v>
      </c>
      <c r="D30" s="24" t="s">
        <v>96</v>
      </c>
      <c r="E30" s="1" t="s">
        <v>28</v>
      </c>
      <c r="F30" s="29"/>
      <c r="Y30" s="79" t="s">
        <v>1923</v>
      </c>
      <c r="AK30" s="29"/>
      <c r="AL30" s="1">
        <v>1974</v>
      </c>
      <c r="AM30" s="3" t="s">
        <v>1961</v>
      </c>
      <c r="AO30" s="29"/>
      <c r="AV30" s="52"/>
      <c r="BL30" s="52"/>
      <c r="BS30" s="35"/>
    </row>
    <row r="31" spans="1:71">
      <c r="A31" s="5">
        <v>25</v>
      </c>
      <c r="B31" s="1">
        <v>24787</v>
      </c>
      <c r="C31" s="1" t="s">
        <v>29</v>
      </c>
      <c r="D31" s="24" t="s">
        <v>96</v>
      </c>
      <c r="E31" s="1" t="s">
        <v>30</v>
      </c>
      <c r="F31" s="29"/>
      <c r="AF31" s="79" t="s">
        <v>1923</v>
      </c>
      <c r="AK31" s="29"/>
      <c r="AL31" s="1">
        <v>1981</v>
      </c>
      <c r="AM31" s="1">
        <v>2023</v>
      </c>
      <c r="AN31" s="25">
        <f>AM31-AL31</f>
        <v>42</v>
      </c>
      <c r="AO31" s="29"/>
      <c r="AT31" s="17" t="s">
        <v>1923</v>
      </c>
      <c r="AV31" s="52"/>
      <c r="BL31" s="52"/>
      <c r="BS31" s="35"/>
    </row>
    <row r="32" spans="1:71">
      <c r="A32" s="5">
        <v>26</v>
      </c>
      <c r="B32" s="1">
        <v>24159</v>
      </c>
      <c r="C32" s="1" t="s">
        <v>31</v>
      </c>
      <c r="D32" s="24" t="s">
        <v>96</v>
      </c>
      <c r="E32" s="1" t="s">
        <v>33</v>
      </c>
      <c r="F32" s="29"/>
      <c r="G32" s="71" t="s">
        <v>1923</v>
      </c>
      <c r="AK32" s="29"/>
      <c r="AL32" s="1">
        <v>1890</v>
      </c>
      <c r="AM32" s="1">
        <v>2020</v>
      </c>
      <c r="AN32" s="25">
        <f>AM32-AL32</f>
        <v>130</v>
      </c>
      <c r="AO32" s="29"/>
      <c r="AT32" s="17" t="s">
        <v>1923</v>
      </c>
      <c r="AV32" s="52"/>
      <c r="BL32" s="52"/>
      <c r="BS32" s="35"/>
    </row>
    <row r="33" spans="1:71">
      <c r="A33" s="5">
        <v>27</v>
      </c>
      <c r="B33" s="1">
        <v>24235</v>
      </c>
      <c r="C33" s="1" t="s">
        <v>32</v>
      </c>
      <c r="D33" s="24" t="s">
        <v>96</v>
      </c>
      <c r="E33" s="1" t="s">
        <v>34</v>
      </c>
      <c r="F33" s="29"/>
      <c r="AE33" s="79" t="s">
        <v>1923</v>
      </c>
      <c r="AK33" s="29"/>
      <c r="AL33" s="1">
        <v>1969</v>
      </c>
      <c r="AM33" s="2">
        <v>2027</v>
      </c>
      <c r="AO33" s="29"/>
      <c r="AT33" s="17" t="s">
        <v>1923</v>
      </c>
      <c r="AV33" s="52"/>
      <c r="BL33" s="52"/>
      <c r="BS33" s="35"/>
    </row>
    <row r="34" spans="1:71" s="4" customFormat="1" ht="12.5">
      <c r="A34" s="13">
        <v>28</v>
      </c>
      <c r="B34" s="4">
        <v>24107</v>
      </c>
      <c r="C34" s="4" t="s">
        <v>31</v>
      </c>
      <c r="D34" s="24" t="s">
        <v>96</v>
      </c>
      <c r="E34" s="4" t="s">
        <v>35</v>
      </c>
      <c r="F34" s="30"/>
      <c r="G34" s="71"/>
      <c r="H34" s="71"/>
      <c r="I34" s="71"/>
      <c r="J34" s="71"/>
      <c r="K34" s="73"/>
      <c r="L34" s="76"/>
      <c r="M34" s="76"/>
      <c r="N34" s="76"/>
      <c r="O34" s="76"/>
      <c r="P34" s="76"/>
      <c r="Q34" s="76"/>
      <c r="R34" s="76"/>
      <c r="S34" s="76"/>
      <c r="T34" s="76"/>
      <c r="U34" s="76"/>
      <c r="V34" s="76"/>
      <c r="W34" s="82"/>
      <c r="X34" s="79"/>
      <c r="Y34" s="79"/>
      <c r="Z34" s="79"/>
      <c r="AA34" s="79"/>
      <c r="AB34" s="79"/>
      <c r="AC34" s="79"/>
      <c r="AD34" s="79"/>
      <c r="AE34" s="79"/>
      <c r="AF34" s="79"/>
      <c r="AG34" s="79"/>
      <c r="AH34" s="79"/>
      <c r="AI34" s="79"/>
      <c r="AJ34" s="79"/>
      <c r="AK34" s="30"/>
      <c r="AL34" s="4">
        <v>1894</v>
      </c>
      <c r="AM34" s="4">
        <v>2024</v>
      </c>
      <c r="AN34" s="47"/>
      <c r="AO34" s="30"/>
      <c r="AP34" s="40"/>
      <c r="AQ34" s="40"/>
      <c r="AR34" s="40"/>
      <c r="AS34" s="18"/>
      <c r="AT34" s="18"/>
      <c r="AU34" s="40"/>
      <c r="AV34" s="59"/>
      <c r="AW34" s="18"/>
      <c r="AX34" s="18"/>
      <c r="AY34" s="18"/>
      <c r="AZ34" s="18"/>
      <c r="BA34" s="18"/>
      <c r="BB34" s="18"/>
      <c r="BC34" s="40"/>
      <c r="BD34" s="18"/>
      <c r="BE34" s="18"/>
      <c r="BF34" s="40"/>
      <c r="BG34" s="18"/>
      <c r="BH34" s="40"/>
      <c r="BI34" s="18"/>
      <c r="BJ34" s="18"/>
      <c r="BK34" s="40"/>
      <c r="BL34" s="59"/>
      <c r="BM34" s="40"/>
      <c r="BN34" s="40"/>
      <c r="BO34" s="18"/>
      <c r="BP34" s="18"/>
      <c r="BQ34" s="18"/>
      <c r="BR34" s="18"/>
      <c r="BS34" s="30"/>
    </row>
    <row r="35" spans="1:71">
      <c r="A35" s="5">
        <v>29</v>
      </c>
      <c r="B35" s="1">
        <v>24106</v>
      </c>
      <c r="C35" s="1" t="s">
        <v>31</v>
      </c>
      <c r="D35" s="24" t="s">
        <v>96</v>
      </c>
      <c r="E35" s="1" t="s">
        <v>36</v>
      </c>
      <c r="F35" s="29"/>
      <c r="N35" s="76" t="s">
        <v>1923</v>
      </c>
      <c r="AK35" s="29"/>
      <c r="AL35" s="1">
        <v>1943</v>
      </c>
      <c r="AM35" s="1">
        <v>2023</v>
      </c>
      <c r="AN35" s="25">
        <f t="shared" ref="AN35:AN41" si="0">AM35-AL35</f>
        <v>80</v>
      </c>
      <c r="AO35" s="29"/>
      <c r="AV35" s="52"/>
      <c r="BL35" s="52"/>
      <c r="BN35" s="26" t="s">
        <v>1923</v>
      </c>
      <c r="BS35" s="35"/>
    </row>
    <row r="36" spans="1:71">
      <c r="A36" s="5">
        <v>30</v>
      </c>
      <c r="B36" s="1">
        <v>24105</v>
      </c>
      <c r="C36" s="1" t="s">
        <v>31</v>
      </c>
      <c r="D36" s="24" t="s">
        <v>96</v>
      </c>
      <c r="E36" s="1" t="s">
        <v>37</v>
      </c>
      <c r="F36" s="29"/>
      <c r="G36" s="71" t="s">
        <v>1923</v>
      </c>
      <c r="AK36" s="29"/>
      <c r="AL36" s="1">
        <v>1951</v>
      </c>
      <c r="AM36" s="1">
        <v>2024</v>
      </c>
      <c r="AN36" s="25">
        <f t="shared" si="0"/>
        <v>73</v>
      </c>
      <c r="AO36" s="29"/>
      <c r="AT36" s="17" t="s">
        <v>1923</v>
      </c>
      <c r="AV36" s="52"/>
      <c r="BI36" s="17" t="s">
        <v>1923</v>
      </c>
      <c r="BL36" s="52"/>
      <c r="BS36" s="35"/>
    </row>
    <row r="37" spans="1:71">
      <c r="A37" s="5">
        <v>31</v>
      </c>
      <c r="B37" s="1">
        <v>24105</v>
      </c>
      <c r="C37" s="1" t="s">
        <v>31</v>
      </c>
      <c r="D37" s="24" t="s">
        <v>96</v>
      </c>
      <c r="E37" s="1" t="s">
        <v>38</v>
      </c>
      <c r="F37" s="29"/>
      <c r="I37" s="71" t="s">
        <v>1923</v>
      </c>
      <c r="AK37" s="29"/>
      <c r="AL37" s="1">
        <v>1961</v>
      </c>
      <c r="AM37" s="2">
        <v>2027</v>
      </c>
      <c r="AN37" s="25">
        <f t="shared" si="0"/>
        <v>66</v>
      </c>
      <c r="AO37" s="29"/>
      <c r="AT37" s="17" t="s">
        <v>1923</v>
      </c>
      <c r="AV37" s="52"/>
      <c r="BL37" s="52"/>
      <c r="BM37" s="26" t="s">
        <v>1923</v>
      </c>
      <c r="BO37" s="17" t="s">
        <v>1923</v>
      </c>
      <c r="BS37" s="35"/>
    </row>
    <row r="38" spans="1:71">
      <c r="A38" s="5">
        <v>32</v>
      </c>
      <c r="B38" s="1">
        <v>24105</v>
      </c>
      <c r="C38" s="1" t="s">
        <v>31</v>
      </c>
      <c r="D38" s="24" t="s">
        <v>96</v>
      </c>
      <c r="E38" s="1" t="s">
        <v>39</v>
      </c>
      <c r="F38" s="29"/>
      <c r="AF38" s="79" t="s">
        <v>1923</v>
      </c>
      <c r="AK38" s="29"/>
      <c r="AL38" s="1">
        <v>1955</v>
      </c>
      <c r="AM38" s="1">
        <v>2020</v>
      </c>
      <c r="AN38" s="25">
        <f t="shared" si="0"/>
        <v>65</v>
      </c>
      <c r="AO38" s="29"/>
      <c r="AS38" s="17" t="s">
        <v>1923</v>
      </c>
      <c r="AV38" s="52"/>
      <c r="BL38" s="52"/>
      <c r="BS38" s="35"/>
    </row>
    <row r="39" spans="1:71">
      <c r="A39" s="5">
        <v>33</v>
      </c>
      <c r="B39" s="1">
        <v>24105</v>
      </c>
      <c r="C39" s="1" t="s">
        <v>31</v>
      </c>
      <c r="D39" s="24" t="s">
        <v>96</v>
      </c>
      <c r="E39" s="1" t="s">
        <v>40</v>
      </c>
      <c r="F39" s="29"/>
      <c r="G39" s="71" t="s">
        <v>1923</v>
      </c>
      <c r="AK39" s="29"/>
      <c r="AL39" s="1">
        <v>1956</v>
      </c>
      <c r="AM39" s="2">
        <v>2027</v>
      </c>
      <c r="AN39" s="25">
        <f t="shared" si="0"/>
        <v>71</v>
      </c>
      <c r="AO39" s="29"/>
      <c r="AT39" s="17" t="s">
        <v>1923</v>
      </c>
      <c r="AV39" s="52"/>
      <c r="BL39" s="52"/>
      <c r="BQ39" s="17" t="s">
        <v>1923</v>
      </c>
      <c r="BS39" s="35"/>
    </row>
    <row r="40" spans="1:71">
      <c r="A40" s="5">
        <v>34</v>
      </c>
      <c r="B40" s="1">
        <v>24105</v>
      </c>
      <c r="C40" s="1" t="s">
        <v>31</v>
      </c>
      <c r="D40" s="24" t="s">
        <v>96</v>
      </c>
      <c r="E40" s="1" t="s">
        <v>41</v>
      </c>
      <c r="F40" s="29"/>
      <c r="AD40" s="79" t="s">
        <v>1923</v>
      </c>
      <c r="AK40" s="29"/>
      <c r="AL40" s="1">
        <v>1955</v>
      </c>
      <c r="AM40" s="1">
        <v>2022</v>
      </c>
      <c r="AN40" s="25">
        <f t="shared" si="0"/>
        <v>67</v>
      </c>
      <c r="AO40" s="29"/>
      <c r="AT40" s="17" t="s">
        <v>1923</v>
      </c>
      <c r="AV40" s="52"/>
      <c r="BB40" s="17" t="s">
        <v>1923</v>
      </c>
      <c r="BL40" s="52"/>
      <c r="BS40" s="35"/>
    </row>
    <row r="41" spans="1:71">
      <c r="A41" s="5">
        <v>35</v>
      </c>
      <c r="B41" s="1">
        <v>24105</v>
      </c>
      <c r="C41" s="1" t="s">
        <v>31</v>
      </c>
      <c r="D41" s="24" t="s">
        <v>96</v>
      </c>
      <c r="E41" s="1" t="s">
        <v>42</v>
      </c>
      <c r="F41" s="29"/>
      <c r="AD41" s="79" t="s">
        <v>1923</v>
      </c>
      <c r="AK41" s="29"/>
      <c r="AL41" s="1">
        <v>1900</v>
      </c>
      <c r="AM41" s="1">
        <v>2024</v>
      </c>
      <c r="AN41" s="25">
        <f t="shared" si="0"/>
        <v>124</v>
      </c>
      <c r="AO41" s="29"/>
      <c r="AV41" s="52"/>
      <c r="BL41" s="52"/>
      <c r="BS41" s="35"/>
    </row>
    <row r="42" spans="1:71">
      <c r="A42" s="5">
        <v>36</v>
      </c>
      <c r="B42" s="1">
        <v>24103</v>
      </c>
      <c r="C42" s="1" t="s">
        <v>31</v>
      </c>
      <c r="D42" s="24" t="s">
        <v>96</v>
      </c>
      <c r="E42" s="1" t="s">
        <v>43</v>
      </c>
      <c r="F42" s="29"/>
      <c r="L42" s="76" t="s">
        <v>1923</v>
      </c>
      <c r="AK42" s="29"/>
      <c r="AL42" s="1">
        <v>1969</v>
      </c>
      <c r="AM42" s="3" t="s">
        <v>1961</v>
      </c>
      <c r="AO42" s="29"/>
      <c r="AV42" s="52"/>
      <c r="BL42" s="52"/>
      <c r="BP42" s="17" t="s">
        <v>1923</v>
      </c>
      <c r="BS42" s="35"/>
    </row>
    <row r="43" spans="1:71">
      <c r="A43" s="5">
        <v>37</v>
      </c>
      <c r="B43" s="1">
        <v>24116</v>
      </c>
      <c r="C43" s="1" t="s">
        <v>31</v>
      </c>
      <c r="D43" s="24" t="s">
        <v>96</v>
      </c>
      <c r="E43" s="1" t="s">
        <v>44</v>
      </c>
      <c r="F43" s="29"/>
      <c r="Y43" s="79" t="s">
        <v>1923</v>
      </c>
      <c r="AK43" s="29"/>
      <c r="AL43" s="1">
        <v>1950</v>
      </c>
      <c r="AM43" s="1">
        <v>2024</v>
      </c>
      <c r="AN43" s="25">
        <f>AM43-AL43</f>
        <v>74</v>
      </c>
      <c r="AO43" s="29"/>
      <c r="AT43" s="17" t="s">
        <v>1923</v>
      </c>
      <c r="AV43" s="52"/>
      <c r="BI43" s="17" t="s">
        <v>1923</v>
      </c>
      <c r="BL43" s="52"/>
      <c r="BS43" s="35"/>
    </row>
    <row r="44" spans="1:71" ht="15" customHeight="1">
      <c r="A44" s="5">
        <v>38</v>
      </c>
      <c r="B44" s="1">
        <v>24114</v>
      </c>
      <c r="C44" s="1" t="s">
        <v>31</v>
      </c>
      <c r="D44" s="24" t="s">
        <v>96</v>
      </c>
      <c r="E44" s="1" t="s">
        <v>45</v>
      </c>
      <c r="F44" s="29"/>
      <c r="Y44" s="79" t="s">
        <v>1923</v>
      </c>
      <c r="AK44" s="29"/>
      <c r="AL44" s="1">
        <v>1967</v>
      </c>
      <c r="AM44" s="1">
        <v>2025</v>
      </c>
      <c r="AN44" s="25">
        <f>AM44-AL44</f>
        <v>58</v>
      </c>
      <c r="AO44" s="29"/>
      <c r="AV44" s="52"/>
      <c r="BD44" s="17" t="s">
        <v>1923</v>
      </c>
      <c r="BG44" s="17" t="s">
        <v>1923</v>
      </c>
      <c r="BL44" s="52"/>
      <c r="BO44" s="17" t="s">
        <v>1923</v>
      </c>
      <c r="BS44" s="35"/>
    </row>
    <row r="45" spans="1:71">
      <c r="A45" s="5">
        <v>39</v>
      </c>
      <c r="B45" s="1">
        <v>24114</v>
      </c>
      <c r="C45" s="1" t="s">
        <v>31</v>
      </c>
      <c r="D45" s="24" t="s">
        <v>96</v>
      </c>
      <c r="E45" s="1" t="s">
        <v>46</v>
      </c>
      <c r="F45" s="29"/>
      <c r="Y45" s="79" t="s">
        <v>1923</v>
      </c>
      <c r="AK45" s="29"/>
      <c r="AL45" s="1">
        <v>1952</v>
      </c>
      <c r="AM45" s="3" t="s">
        <v>1961</v>
      </c>
      <c r="AO45" s="29"/>
      <c r="AT45" s="17" t="s">
        <v>1923</v>
      </c>
      <c r="AV45" s="52"/>
      <c r="BK45" s="26" t="s">
        <v>1923</v>
      </c>
      <c r="BL45" s="52"/>
      <c r="BS45" s="35"/>
    </row>
    <row r="46" spans="1:71">
      <c r="A46" s="5">
        <v>40</v>
      </c>
      <c r="B46" s="1">
        <v>24143</v>
      </c>
      <c r="C46" s="1" t="s">
        <v>31</v>
      </c>
      <c r="D46" s="24" t="s">
        <v>96</v>
      </c>
      <c r="E46" s="1" t="s">
        <v>47</v>
      </c>
      <c r="F46" s="29"/>
      <c r="AE46" s="79" t="s">
        <v>1923</v>
      </c>
      <c r="AK46" s="29"/>
      <c r="AL46" s="1">
        <v>1964</v>
      </c>
      <c r="AM46" s="1">
        <v>2021</v>
      </c>
      <c r="AN46" s="25">
        <f t="shared" ref="AN46:AN53" si="1">AM46-AL46</f>
        <v>57</v>
      </c>
      <c r="AO46" s="29"/>
      <c r="AV46" s="52"/>
      <c r="BH46" s="26" t="s">
        <v>1923</v>
      </c>
      <c r="BK46" s="26" t="s">
        <v>1923</v>
      </c>
      <c r="BL46" s="52"/>
      <c r="BS46" s="35"/>
    </row>
    <row r="47" spans="1:71">
      <c r="A47" s="5">
        <v>41</v>
      </c>
      <c r="B47" s="1">
        <v>24143</v>
      </c>
      <c r="C47" s="1" t="s">
        <v>31</v>
      </c>
      <c r="D47" s="24" t="s">
        <v>96</v>
      </c>
      <c r="E47" s="1" t="s">
        <v>48</v>
      </c>
      <c r="F47" s="29"/>
      <c r="N47" s="76" t="s">
        <v>1923</v>
      </c>
      <c r="AK47" s="29"/>
      <c r="AL47" s="1">
        <v>1965</v>
      </c>
      <c r="AM47" s="1">
        <v>2023</v>
      </c>
      <c r="AN47" s="25">
        <f t="shared" si="1"/>
        <v>58</v>
      </c>
      <c r="AO47" s="29"/>
      <c r="AS47" s="17" t="s">
        <v>1923</v>
      </c>
      <c r="AV47" s="52"/>
      <c r="BL47" s="52"/>
      <c r="BS47" s="35"/>
    </row>
    <row r="48" spans="1:71">
      <c r="A48" s="5">
        <v>42</v>
      </c>
      <c r="B48" s="1">
        <v>24143</v>
      </c>
      <c r="C48" s="1" t="s">
        <v>31</v>
      </c>
      <c r="D48" s="24" t="s">
        <v>96</v>
      </c>
      <c r="E48" s="1" t="s">
        <v>49</v>
      </c>
      <c r="F48" s="29"/>
      <c r="M48" s="76" t="s">
        <v>1923</v>
      </c>
      <c r="AK48" s="29"/>
      <c r="AL48" s="1">
        <v>1902</v>
      </c>
      <c r="AM48" s="1">
        <v>2023</v>
      </c>
      <c r="AN48" s="25">
        <f t="shared" si="1"/>
        <v>121</v>
      </c>
      <c r="AO48" s="29"/>
      <c r="AT48" s="17" t="s">
        <v>1923</v>
      </c>
      <c r="AV48" s="52"/>
      <c r="BL48" s="52"/>
      <c r="BS48" s="35"/>
    </row>
    <row r="49" spans="1:71">
      <c r="A49" s="5">
        <v>43</v>
      </c>
      <c r="B49" s="1">
        <v>24589</v>
      </c>
      <c r="C49" s="1" t="s">
        <v>50</v>
      </c>
      <c r="D49" s="24" t="s">
        <v>96</v>
      </c>
      <c r="E49" s="1" t="s">
        <v>51</v>
      </c>
      <c r="F49" s="29"/>
      <c r="S49" s="76" t="s">
        <v>1923</v>
      </c>
      <c r="AK49" s="29"/>
      <c r="AL49" s="1">
        <v>1900</v>
      </c>
      <c r="AM49" s="1">
        <v>2024</v>
      </c>
      <c r="AN49" s="25">
        <f t="shared" si="1"/>
        <v>124</v>
      </c>
      <c r="AO49" s="29"/>
      <c r="AS49" s="17" t="s">
        <v>1923</v>
      </c>
      <c r="AV49" s="52"/>
      <c r="BL49" s="52"/>
      <c r="BP49" s="17" t="s">
        <v>1923</v>
      </c>
      <c r="BS49" s="35"/>
    </row>
    <row r="50" spans="1:71">
      <c r="A50" s="23">
        <v>44</v>
      </c>
      <c r="B50" s="1">
        <v>24613</v>
      </c>
      <c r="C50" s="1" t="s">
        <v>52</v>
      </c>
      <c r="D50" s="24" t="s">
        <v>96</v>
      </c>
      <c r="E50" s="1" t="s">
        <v>53</v>
      </c>
      <c r="F50" s="29"/>
      <c r="AD50" s="79" t="s">
        <v>1923</v>
      </c>
      <c r="AK50" s="29"/>
      <c r="AL50" s="1">
        <v>1928</v>
      </c>
      <c r="AM50" s="1">
        <v>2024</v>
      </c>
      <c r="AN50" s="25">
        <f t="shared" si="1"/>
        <v>96</v>
      </c>
      <c r="AO50" s="29"/>
      <c r="AT50" s="17" t="s">
        <v>1923</v>
      </c>
      <c r="AV50" s="52"/>
      <c r="BC50" s="26" t="s">
        <v>1923</v>
      </c>
      <c r="BL50" s="52"/>
      <c r="BS50" s="35"/>
    </row>
    <row r="51" spans="1:71">
      <c r="A51" s="5">
        <v>45</v>
      </c>
      <c r="B51" s="1">
        <v>24534</v>
      </c>
      <c r="C51" s="1" t="s">
        <v>54</v>
      </c>
      <c r="D51" s="24" t="s">
        <v>96</v>
      </c>
      <c r="E51" s="1" t="s">
        <v>55</v>
      </c>
      <c r="F51" s="29"/>
      <c r="G51" s="71" t="s">
        <v>1923</v>
      </c>
      <c r="AK51" s="29"/>
      <c r="AL51" s="1">
        <v>1903</v>
      </c>
      <c r="AM51" s="1">
        <v>2024</v>
      </c>
      <c r="AN51" s="25">
        <f t="shared" si="1"/>
        <v>121</v>
      </c>
      <c r="AO51" s="29"/>
      <c r="AV51" s="52"/>
      <c r="BL51" s="52"/>
      <c r="BS51" s="35"/>
    </row>
    <row r="52" spans="1:71">
      <c r="A52" s="5">
        <v>46</v>
      </c>
      <c r="B52" s="1">
        <v>24534</v>
      </c>
      <c r="C52" s="1" t="s">
        <v>54</v>
      </c>
      <c r="D52" s="24" t="s">
        <v>96</v>
      </c>
      <c r="E52" s="1" t="s">
        <v>56</v>
      </c>
      <c r="F52" s="29"/>
      <c r="AJ52" s="79" t="s">
        <v>1923</v>
      </c>
      <c r="AK52" s="29"/>
      <c r="AL52" s="1">
        <v>1965</v>
      </c>
      <c r="AM52" s="1">
        <v>2018</v>
      </c>
      <c r="AN52" s="25">
        <f t="shared" si="1"/>
        <v>53</v>
      </c>
      <c r="AO52" s="29"/>
      <c r="AT52" s="17" t="s">
        <v>1923</v>
      </c>
      <c r="AV52" s="52"/>
      <c r="BH52" s="26" t="s">
        <v>1923</v>
      </c>
      <c r="BL52" s="52"/>
      <c r="BS52" s="35"/>
    </row>
    <row r="53" spans="1:71">
      <c r="A53" s="5">
        <v>47</v>
      </c>
      <c r="B53" s="1">
        <v>24539</v>
      </c>
      <c r="C53" s="1" t="s">
        <v>54</v>
      </c>
      <c r="D53" s="24" t="s">
        <v>96</v>
      </c>
      <c r="E53" s="1" t="s">
        <v>57</v>
      </c>
      <c r="F53" s="29"/>
      <c r="N53" s="76" t="s">
        <v>1923</v>
      </c>
      <c r="AK53" s="29"/>
      <c r="AL53" s="1">
        <v>1961</v>
      </c>
      <c r="AM53" s="2">
        <v>2027</v>
      </c>
      <c r="AN53" s="25">
        <f t="shared" si="1"/>
        <v>66</v>
      </c>
      <c r="AO53" s="29"/>
      <c r="AV53" s="52"/>
      <c r="BE53" s="17" t="s">
        <v>1923</v>
      </c>
      <c r="BL53" s="52"/>
      <c r="BO53" s="17" t="s">
        <v>1923</v>
      </c>
      <c r="BR53" s="17" t="s">
        <v>1923</v>
      </c>
      <c r="BS53" s="35"/>
    </row>
    <row r="54" spans="1:71">
      <c r="A54" s="5">
        <v>48</v>
      </c>
      <c r="B54" s="1">
        <v>23795</v>
      </c>
      <c r="C54" s="1" t="s">
        <v>58</v>
      </c>
      <c r="D54" s="24" t="s">
        <v>96</v>
      </c>
      <c r="E54" s="1" t="s">
        <v>59</v>
      </c>
      <c r="F54" s="29"/>
      <c r="G54" s="71" t="s">
        <v>1923</v>
      </c>
      <c r="AK54" s="29"/>
      <c r="AL54" s="1" t="s">
        <v>1993</v>
      </c>
      <c r="AM54" s="1">
        <v>2024</v>
      </c>
      <c r="AO54" s="29"/>
      <c r="AV54" s="52"/>
      <c r="BL54" s="52"/>
      <c r="BO54" s="17" t="s">
        <v>1923</v>
      </c>
      <c r="BS54" s="35"/>
    </row>
    <row r="55" spans="1:71">
      <c r="A55" s="5">
        <v>49</v>
      </c>
      <c r="B55" s="1">
        <v>25524</v>
      </c>
      <c r="C55" s="1" t="s">
        <v>60</v>
      </c>
      <c r="D55" s="24" t="s">
        <v>96</v>
      </c>
      <c r="E55" s="1" t="s">
        <v>61</v>
      </c>
      <c r="F55" s="29"/>
      <c r="R55" s="76" t="s">
        <v>1923</v>
      </c>
      <c r="AK55" s="29"/>
      <c r="AL55" s="1">
        <v>1970</v>
      </c>
      <c r="AM55" s="1">
        <v>2025</v>
      </c>
      <c r="AN55" s="25">
        <f>AM55-AL55</f>
        <v>55</v>
      </c>
      <c r="AO55" s="29"/>
      <c r="AS55" s="17" t="s">
        <v>1923</v>
      </c>
      <c r="AV55" s="52"/>
      <c r="BL55" s="52"/>
      <c r="BM55" s="26" t="s">
        <v>1923</v>
      </c>
      <c r="BN55" s="26" t="s">
        <v>1923</v>
      </c>
      <c r="BS55" s="35"/>
    </row>
    <row r="56" spans="1:71">
      <c r="A56" s="5">
        <v>50</v>
      </c>
      <c r="B56" s="1">
        <v>25524</v>
      </c>
      <c r="C56" s="1" t="s">
        <v>60</v>
      </c>
      <c r="D56" s="24" t="s">
        <v>96</v>
      </c>
      <c r="E56" s="1" t="s">
        <v>62</v>
      </c>
      <c r="F56" s="29"/>
      <c r="N56" s="76" t="s">
        <v>1923</v>
      </c>
      <c r="AK56" s="29"/>
      <c r="AL56" s="1">
        <v>1926</v>
      </c>
      <c r="AM56" s="1">
        <v>2025</v>
      </c>
      <c r="AN56" s="25">
        <f>AM56-AL56</f>
        <v>99</v>
      </c>
      <c r="AO56" s="29"/>
      <c r="AS56" s="17" t="s">
        <v>1923</v>
      </c>
      <c r="AV56" s="52"/>
      <c r="BL56" s="52"/>
      <c r="BN56" s="26" t="s">
        <v>1923</v>
      </c>
      <c r="BO56" s="17" t="s">
        <v>1923</v>
      </c>
      <c r="BS56" s="35"/>
    </row>
    <row r="57" spans="1:71">
      <c r="A57" s="5">
        <v>51</v>
      </c>
      <c r="B57" s="1">
        <v>25335</v>
      </c>
      <c r="C57" s="1" t="s">
        <v>63</v>
      </c>
      <c r="D57" s="24" t="s">
        <v>96</v>
      </c>
      <c r="E57" s="1" t="s">
        <v>64</v>
      </c>
      <c r="F57" s="29"/>
      <c r="X57" s="79" t="s">
        <v>1923</v>
      </c>
      <c r="AK57" s="29"/>
      <c r="AL57" s="1">
        <v>1967</v>
      </c>
      <c r="AM57" s="3" t="s">
        <v>1961</v>
      </c>
      <c r="AO57" s="29"/>
      <c r="AV57" s="52"/>
      <c r="BK57" s="26" t="s">
        <v>1923</v>
      </c>
      <c r="BL57" s="52"/>
      <c r="BS57" s="35"/>
    </row>
    <row r="58" spans="1:71">
      <c r="A58" s="5">
        <v>52</v>
      </c>
      <c r="B58" s="1">
        <v>23569</v>
      </c>
      <c r="C58" s="1" t="s">
        <v>65</v>
      </c>
      <c r="D58" s="24" t="s">
        <v>96</v>
      </c>
      <c r="E58" s="1" t="s">
        <v>66</v>
      </c>
      <c r="F58" s="29"/>
      <c r="L58" s="76" t="s">
        <v>1923</v>
      </c>
      <c r="AK58" s="29"/>
      <c r="AL58" s="1">
        <v>1905</v>
      </c>
      <c r="AM58" s="2">
        <v>2027</v>
      </c>
      <c r="AN58" s="25">
        <f t="shared" ref="AN58:AN64" si="2">AM58-AL58</f>
        <v>122</v>
      </c>
      <c r="AO58" s="29"/>
      <c r="AV58" s="52"/>
      <c r="BL58" s="52"/>
      <c r="BQ58" s="17" t="s">
        <v>1923</v>
      </c>
      <c r="BS58" s="35"/>
    </row>
    <row r="59" spans="1:71">
      <c r="A59" s="5">
        <v>53</v>
      </c>
      <c r="B59" s="1">
        <v>23568</v>
      </c>
      <c r="C59" s="1" t="s">
        <v>65</v>
      </c>
      <c r="D59" s="24" t="s">
        <v>96</v>
      </c>
      <c r="E59" s="1" t="s">
        <v>67</v>
      </c>
      <c r="F59" s="29"/>
      <c r="L59" s="76" t="s">
        <v>1923</v>
      </c>
      <c r="AK59" s="29"/>
      <c r="AL59" s="1">
        <v>1934</v>
      </c>
      <c r="AM59" s="1">
        <v>2025</v>
      </c>
      <c r="AN59" s="25">
        <f t="shared" si="2"/>
        <v>91</v>
      </c>
      <c r="AO59" s="29"/>
      <c r="AS59" s="17" t="s">
        <v>1923</v>
      </c>
      <c r="AV59" s="52"/>
      <c r="BL59" s="52"/>
      <c r="BS59" s="35"/>
    </row>
    <row r="60" spans="1:71">
      <c r="A60" s="5">
        <v>54</v>
      </c>
      <c r="B60" s="1">
        <v>23568</v>
      </c>
      <c r="C60" s="1" t="s">
        <v>65</v>
      </c>
      <c r="D60" s="24" t="s">
        <v>96</v>
      </c>
      <c r="E60" s="1" t="s">
        <v>68</v>
      </c>
      <c r="F60" s="29"/>
      <c r="K60" s="73" t="s">
        <v>1923</v>
      </c>
      <c r="AK60" s="29"/>
      <c r="AL60" s="1">
        <v>1900</v>
      </c>
      <c r="AM60" s="1">
        <v>2020</v>
      </c>
      <c r="AN60" s="25">
        <f t="shared" si="2"/>
        <v>120</v>
      </c>
      <c r="AO60" s="29"/>
      <c r="AT60" s="17" t="s">
        <v>1923</v>
      </c>
      <c r="AV60" s="52"/>
      <c r="BL60" s="52"/>
      <c r="BS60" s="35"/>
    </row>
    <row r="61" spans="1:71">
      <c r="A61" s="5">
        <v>55</v>
      </c>
      <c r="B61" s="1">
        <v>23568</v>
      </c>
      <c r="C61" s="1" t="s">
        <v>65</v>
      </c>
      <c r="D61" s="24" t="s">
        <v>96</v>
      </c>
      <c r="E61" s="1" t="s">
        <v>69</v>
      </c>
      <c r="F61" s="29"/>
      <c r="K61" s="73" t="s">
        <v>1923</v>
      </c>
      <c r="AK61" s="29"/>
      <c r="AL61" s="1">
        <v>1880</v>
      </c>
      <c r="AM61" s="1">
        <v>2020</v>
      </c>
      <c r="AN61" s="25">
        <f t="shared" si="2"/>
        <v>140</v>
      </c>
      <c r="AO61" s="29"/>
      <c r="AT61" s="17" t="s">
        <v>1923</v>
      </c>
      <c r="AV61" s="52"/>
      <c r="BL61" s="52"/>
      <c r="BS61" s="35"/>
    </row>
    <row r="62" spans="1:71">
      <c r="A62" s="5">
        <v>56</v>
      </c>
      <c r="B62" s="1">
        <v>23568</v>
      </c>
      <c r="C62" s="1" t="s">
        <v>65</v>
      </c>
      <c r="D62" s="24" t="s">
        <v>96</v>
      </c>
      <c r="E62" s="1" t="s">
        <v>69</v>
      </c>
      <c r="F62" s="29"/>
      <c r="K62" s="73" t="s">
        <v>1923</v>
      </c>
      <c r="AK62" s="29"/>
      <c r="AL62" s="1">
        <v>1950</v>
      </c>
      <c r="AM62" s="1">
        <v>2020</v>
      </c>
      <c r="AN62" s="25">
        <f t="shared" si="2"/>
        <v>70</v>
      </c>
      <c r="AO62" s="29"/>
      <c r="AT62" s="17" t="s">
        <v>1923</v>
      </c>
      <c r="AV62" s="52"/>
      <c r="BL62" s="52"/>
      <c r="BS62" s="35"/>
    </row>
    <row r="63" spans="1:71">
      <c r="A63" s="5">
        <v>57</v>
      </c>
      <c r="B63" s="1">
        <v>23568</v>
      </c>
      <c r="C63" s="1" t="s">
        <v>65</v>
      </c>
      <c r="D63" s="24" t="s">
        <v>96</v>
      </c>
      <c r="E63" s="1" t="s">
        <v>70</v>
      </c>
      <c r="F63" s="29"/>
      <c r="G63" s="71" t="s">
        <v>1923</v>
      </c>
      <c r="AK63" s="29"/>
      <c r="AL63" s="1">
        <v>1895</v>
      </c>
      <c r="AM63" s="1">
        <v>2020</v>
      </c>
      <c r="AN63" s="25">
        <f t="shared" si="2"/>
        <v>125</v>
      </c>
      <c r="AO63" s="29"/>
      <c r="AT63" s="17" t="s">
        <v>1923</v>
      </c>
      <c r="AV63" s="52"/>
      <c r="BL63" s="52"/>
      <c r="BS63" s="35"/>
    </row>
    <row r="64" spans="1:71">
      <c r="A64" s="5">
        <v>58</v>
      </c>
      <c r="B64" s="1">
        <v>23568</v>
      </c>
      <c r="C64" s="1" t="s">
        <v>65</v>
      </c>
      <c r="D64" s="24" t="s">
        <v>96</v>
      </c>
      <c r="E64" s="1" t="s">
        <v>71</v>
      </c>
      <c r="F64" s="29"/>
      <c r="G64" s="71" t="s">
        <v>1923</v>
      </c>
      <c r="AK64" s="29"/>
      <c r="AL64" s="1">
        <v>1890</v>
      </c>
      <c r="AM64" s="1">
        <v>2020</v>
      </c>
      <c r="AN64" s="25">
        <f t="shared" si="2"/>
        <v>130</v>
      </c>
      <c r="AO64" s="29"/>
      <c r="AT64" s="17" t="s">
        <v>1923</v>
      </c>
      <c r="AV64" s="52"/>
      <c r="BL64" s="52"/>
      <c r="BS64" s="35"/>
    </row>
    <row r="65" spans="1:71">
      <c r="A65" s="5">
        <v>59</v>
      </c>
      <c r="B65" s="1">
        <v>23552</v>
      </c>
      <c r="C65" s="1" t="s">
        <v>65</v>
      </c>
      <c r="D65" s="24" t="s">
        <v>96</v>
      </c>
      <c r="E65" s="1" t="s">
        <v>72</v>
      </c>
      <c r="F65" s="29"/>
      <c r="Q65" s="76" t="s">
        <v>1923</v>
      </c>
      <c r="AK65" s="29"/>
      <c r="AL65" s="1">
        <v>1964</v>
      </c>
      <c r="AM65" s="41" t="s">
        <v>1961</v>
      </c>
      <c r="AO65" s="29"/>
      <c r="AV65" s="52"/>
      <c r="BL65" s="52"/>
      <c r="BO65" s="17" t="s">
        <v>1923</v>
      </c>
      <c r="BP65" s="17" t="s">
        <v>1923</v>
      </c>
      <c r="BS65" s="35"/>
    </row>
    <row r="66" spans="1:71">
      <c r="A66" s="5">
        <v>60</v>
      </c>
      <c r="B66" s="1">
        <v>23558</v>
      </c>
      <c r="C66" s="1" t="s">
        <v>65</v>
      </c>
      <c r="D66" s="24" t="s">
        <v>96</v>
      </c>
      <c r="E66" s="1" t="s">
        <v>73</v>
      </c>
      <c r="F66" s="29"/>
      <c r="L66" s="76" t="s">
        <v>1923</v>
      </c>
      <c r="AK66" s="29"/>
      <c r="AL66" s="1">
        <v>1960</v>
      </c>
      <c r="AM66" s="1">
        <v>2020</v>
      </c>
      <c r="AN66" s="25">
        <f t="shared" ref="AN66:AN79" si="3">AM66-AL66</f>
        <v>60</v>
      </c>
      <c r="AO66" s="29"/>
      <c r="AS66" s="17" t="s">
        <v>1923</v>
      </c>
      <c r="AV66" s="52"/>
      <c r="BL66" s="52"/>
      <c r="BR66" s="17" t="s">
        <v>1923</v>
      </c>
      <c r="BS66" s="35"/>
    </row>
    <row r="67" spans="1:71">
      <c r="A67" s="5">
        <v>61</v>
      </c>
      <c r="B67" s="1">
        <v>23558</v>
      </c>
      <c r="C67" s="1" t="s">
        <v>65</v>
      </c>
      <c r="D67" s="24" t="s">
        <v>96</v>
      </c>
      <c r="E67" s="1" t="s">
        <v>74</v>
      </c>
      <c r="F67" s="29"/>
      <c r="N67" s="76" t="s">
        <v>1923</v>
      </c>
      <c r="AK67" s="29"/>
      <c r="AL67" s="1">
        <v>1920</v>
      </c>
      <c r="AM67" s="1">
        <v>2023</v>
      </c>
      <c r="AN67" s="25">
        <f t="shared" si="3"/>
        <v>103</v>
      </c>
      <c r="AO67" s="29"/>
      <c r="AV67" s="52"/>
      <c r="BH67" s="26" t="s">
        <v>1923</v>
      </c>
      <c r="BL67" s="52"/>
      <c r="BO67" s="17" t="s">
        <v>1923</v>
      </c>
      <c r="BR67" s="17" t="s">
        <v>1923</v>
      </c>
      <c r="BS67" s="35"/>
    </row>
    <row r="68" spans="1:71">
      <c r="A68" s="5">
        <v>62</v>
      </c>
      <c r="B68" s="1">
        <v>23558</v>
      </c>
      <c r="C68" s="1" t="s">
        <v>65</v>
      </c>
      <c r="D68" s="24" t="s">
        <v>96</v>
      </c>
      <c r="E68" s="1" t="s">
        <v>75</v>
      </c>
      <c r="F68" s="29"/>
      <c r="K68" s="73" t="s">
        <v>1923</v>
      </c>
      <c r="AK68" s="29"/>
      <c r="AL68" s="1">
        <v>1910</v>
      </c>
      <c r="AM68" s="1">
        <v>2023</v>
      </c>
      <c r="AN68" s="25">
        <f t="shared" si="3"/>
        <v>113</v>
      </c>
      <c r="AO68" s="29"/>
      <c r="AS68" s="17" t="s">
        <v>1923</v>
      </c>
      <c r="AV68" s="52"/>
      <c r="BL68" s="52"/>
      <c r="BN68" s="26" t="s">
        <v>1923</v>
      </c>
      <c r="BO68" s="17" t="s">
        <v>1923</v>
      </c>
      <c r="BS68" s="35"/>
    </row>
    <row r="69" spans="1:71">
      <c r="A69" s="5">
        <v>63</v>
      </c>
      <c r="B69" s="1">
        <v>22941</v>
      </c>
      <c r="C69" s="1" t="s">
        <v>76</v>
      </c>
      <c r="D69" s="24" t="s">
        <v>96</v>
      </c>
      <c r="E69" s="1" t="s">
        <v>77</v>
      </c>
      <c r="F69" s="29"/>
      <c r="K69" s="73" t="s">
        <v>1923</v>
      </c>
      <c r="AK69" s="29"/>
      <c r="AL69" s="1">
        <v>1900</v>
      </c>
      <c r="AM69" s="1">
        <v>2025</v>
      </c>
      <c r="AN69" s="25">
        <f t="shared" si="3"/>
        <v>125</v>
      </c>
      <c r="AO69" s="29"/>
      <c r="AV69" s="52"/>
      <c r="BL69" s="52"/>
      <c r="BS69" s="35"/>
    </row>
    <row r="70" spans="1:71">
      <c r="A70" s="5">
        <v>64</v>
      </c>
      <c r="B70" s="1">
        <v>22941</v>
      </c>
      <c r="C70" s="1" t="s">
        <v>78</v>
      </c>
      <c r="D70" s="24" t="s">
        <v>96</v>
      </c>
      <c r="E70" s="1" t="s">
        <v>79</v>
      </c>
      <c r="F70" s="29"/>
      <c r="J70" s="71" t="s">
        <v>1923</v>
      </c>
      <c r="AK70" s="29"/>
      <c r="AL70" s="1">
        <v>1962</v>
      </c>
      <c r="AM70" s="1">
        <v>2025</v>
      </c>
      <c r="AN70" s="25">
        <f t="shared" si="3"/>
        <v>63</v>
      </c>
      <c r="AO70" s="29"/>
      <c r="AT70" s="17" t="s">
        <v>1923</v>
      </c>
      <c r="AV70" s="52"/>
      <c r="BK70" s="26" t="s">
        <v>1923</v>
      </c>
      <c r="BL70" s="52"/>
      <c r="BS70" s="35"/>
    </row>
    <row r="71" spans="1:71">
      <c r="A71" s="5">
        <v>65</v>
      </c>
      <c r="B71" s="1">
        <v>23898</v>
      </c>
      <c r="C71" s="1" t="s">
        <v>80</v>
      </c>
      <c r="D71" s="24" t="s">
        <v>96</v>
      </c>
      <c r="E71" s="1" t="s">
        <v>81</v>
      </c>
      <c r="F71" s="29"/>
      <c r="G71" s="71" t="s">
        <v>1923</v>
      </c>
      <c r="AK71" s="29"/>
      <c r="AL71" s="1">
        <v>1930</v>
      </c>
      <c r="AM71" s="1">
        <v>2025</v>
      </c>
      <c r="AN71" s="25">
        <f t="shared" si="3"/>
        <v>95</v>
      </c>
      <c r="AO71" s="29"/>
      <c r="AV71" s="52"/>
      <c r="AX71" s="17" t="s">
        <v>1923</v>
      </c>
      <c r="BD71" s="17" t="s">
        <v>1923</v>
      </c>
      <c r="BL71" s="52"/>
      <c r="BS71" s="35"/>
    </row>
    <row r="72" spans="1:71">
      <c r="A72" s="5">
        <v>66</v>
      </c>
      <c r="B72" s="1">
        <v>23898</v>
      </c>
      <c r="C72" s="1" t="s">
        <v>80</v>
      </c>
      <c r="D72" s="24" t="s">
        <v>96</v>
      </c>
      <c r="E72" s="1" t="s">
        <v>82</v>
      </c>
      <c r="F72" s="29"/>
      <c r="V72" s="76" t="s">
        <v>1923</v>
      </c>
      <c r="AK72" s="29"/>
      <c r="AL72" s="1">
        <v>1940</v>
      </c>
      <c r="AM72" s="1">
        <v>2024</v>
      </c>
      <c r="AN72" s="25">
        <f t="shared" si="3"/>
        <v>84</v>
      </c>
      <c r="AO72" s="29"/>
      <c r="AV72" s="52"/>
      <c r="AX72" s="17" t="s">
        <v>1923</v>
      </c>
      <c r="AZ72" s="17" t="s">
        <v>1923</v>
      </c>
      <c r="BL72" s="52"/>
      <c r="BO72" s="17" t="s">
        <v>1923</v>
      </c>
      <c r="BS72" s="35"/>
    </row>
    <row r="73" spans="1:71">
      <c r="A73" s="5">
        <v>67</v>
      </c>
      <c r="B73" s="1">
        <v>23879</v>
      </c>
      <c r="C73" s="1" t="s">
        <v>83</v>
      </c>
      <c r="D73" s="24" t="s">
        <v>96</v>
      </c>
      <c r="E73" s="1" t="s">
        <v>84</v>
      </c>
      <c r="F73" s="29"/>
      <c r="N73" s="76" t="s">
        <v>1923</v>
      </c>
      <c r="AK73" s="29"/>
      <c r="AL73" s="1">
        <v>1939</v>
      </c>
      <c r="AM73" s="1">
        <v>2025</v>
      </c>
      <c r="AN73" s="25">
        <f t="shared" si="3"/>
        <v>86</v>
      </c>
      <c r="AO73" s="29"/>
      <c r="AS73" s="17" t="s">
        <v>1923</v>
      </c>
      <c r="AV73" s="52"/>
      <c r="BL73" s="52"/>
      <c r="BS73" s="35"/>
    </row>
    <row r="74" spans="1:71">
      <c r="A74" s="5">
        <v>68</v>
      </c>
      <c r="B74" s="1">
        <v>22851</v>
      </c>
      <c r="C74" s="1" t="s">
        <v>85</v>
      </c>
      <c r="D74" s="24" t="s">
        <v>96</v>
      </c>
      <c r="E74" s="1" t="s">
        <v>86</v>
      </c>
      <c r="F74" s="29"/>
      <c r="Y74" s="79" t="s">
        <v>1923</v>
      </c>
      <c r="AK74" s="29"/>
      <c r="AL74" s="1">
        <v>1971</v>
      </c>
      <c r="AM74" s="2">
        <v>2028</v>
      </c>
      <c r="AN74" s="25">
        <f t="shared" si="3"/>
        <v>57</v>
      </c>
      <c r="AO74" s="29"/>
      <c r="AT74" s="17" t="s">
        <v>1923</v>
      </c>
      <c r="AV74" s="52"/>
      <c r="AX74" s="17" t="s">
        <v>1923</v>
      </c>
      <c r="BH74" s="26" t="s">
        <v>1923</v>
      </c>
      <c r="BL74" s="52"/>
      <c r="BS74" s="35"/>
    </row>
    <row r="75" spans="1:71">
      <c r="A75" s="5">
        <v>69</v>
      </c>
      <c r="B75" s="1">
        <v>25474</v>
      </c>
      <c r="C75" s="1" t="s">
        <v>87</v>
      </c>
      <c r="D75" s="24" t="s">
        <v>96</v>
      </c>
      <c r="E75" s="1" t="s">
        <v>88</v>
      </c>
      <c r="F75" s="29"/>
      <c r="H75" s="71" t="s">
        <v>1923</v>
      </c>
      <c r="AK75" s="29"/>
      <c r="AL75" s="1">
        <v>1910</v>
      </c>
      <c r="AM75" s="1">
        <v>2024</v>
      </c>
      <c r="AN75" s="25">
        <f t="shared" si="3"/>
        <v>114</v>
      </c>
      <c r="AO75" s="29"/>
      <c r="AT75" s="17" t="s">
        <v>1923</v>
      </c>
      <c r="AV75" s="52"/>
      <c r="BE75" s="17" t="s">
        <v>1923</v>
      </c>
      <c r="BL75" s="52"/>
      <c r="BS75" s="35"/>
    </row>
    <row r="76" spans="1:71">
      <c r="A76" s="5">
        <v>70</v>
      </c>
      <c r="B76" s="1">
        <v>25474</v>
      </c>
      <c r="C76" s="1" t="s">
        <v>87</v>
      </c>
      <c r="D76" s="24" t="s">
        <v>96</v>
      </c>
      <c r="E76" s="1" t="s">
        <v>89</v>
      </c>
      <c r="F76" s="29"/>
      <c r="H76" s="71" t="s">
        <v>1923</v>
      </c>
      <c r="AK76" s="29"/>
      <c r="AL76" s="1">
        <v>1910</v>
      </c>
      <c r="AM76" s="1">
        <v>2024</v>
      </c>
      <c r="AN76" s="25">
        <f t="shared" si="3"/>
        <v>114</v>
      </c>
      <c r="AO76" s="29"/>
      <c r="AT76" s="17" t="s">
        <v>1923</v>
      </c>
      <c r="AV76" s="52"/>
      <c r="BE76" s="17" t="s">
        <v>1923</v>
      </c>
      <c r="BL76" s="52"/>
      <c r="BS76" s="35"/>
    </row>
    <row r="77" spans="1:71">
      <c r="A77" s="5">
        <v>71</v>
      </c>
      <c r="B77" s="1">
        <v>25474</v>
      </c>
      <c r="C77" s="1" t="s">
        <v>87</v>
      </c>
      <c r="D77" s="24" t="s">
        <v>96</v>
      </c>
      <c r="E77" s="1" t="s">
        <v>90</v>
      </c>
      <c r="F77" s="29"/>
      <c r="H77" s="71" t="s">
        <v>1923</v>
      </c>
      <c r="AK77" s="29"/>
      <c r="AL77" s="1">
        <v>1910</v>
      </c>
      <c r="AM77" s="1">
        <v>2024</v>
      </c>
      <c r="AN77" s="25">
        <f t="shared" si="3"/>
        <v>114</v>
      </c>
      <c r="AO77" s="29"/>
      <c r="AT77" s="17" t="s">
        <v>1923</v>
      </c>
      <c r="AV77" s="52"/>
      <c r="BE77" s="17" t="s">
        <v>1923</v>
      </c>
      <c r="BL77" s="52"/>
      <c r="BS77" s="35"/>
    </row>
    <row r="78" spans="1:71">
      <c r="A78" s="5">
        <v>72</v>
      </c>
      <c r="B78" s="1">
        <v>25469</v>
      </c>
      <c r="C78" s="1" t="s">
        <v>91</v>
      </c>
      <c r="D78" s="24" t="s">
        <v>96</v>
      </c>
      <c r="E78" s="1" t="s">
        <v>92</v>
      </c>
      <c r="F78" s="29"/>
      <c r="H78" s="71" t="s">
        <v>1923</v>
      </c>
      <c r="AK78" s="29"/>
      <c r="AL78" s="1">
        <v>1930</v>
      </c>
      <c r="AM78" s="1">
        <v>2025</v>
      </c>
      <c r="AN78" s="25">
        <f t="shared" si="3"/>
        <v>95</v>
      </c>
      <c r="AO78" s="29"/>
      <c r="AT78" s="17" t="s">
        <v>1923</v>
      </c>
      <c r="AV78" s="52"/>
      <c r="BE78" s="17" t="s">
        <v>1923</v>
      </c>
      <c r="BL78" s="52"/>
      <c r="BS78" s="35"/>
    </row>
    <row r="79" spans="1:71">
      <c r="A79" s="5">
        <v>73</v>
      </c>
      <c r="B79" s="1">
        <v>22880</v>
      </c>
      <c r="C79" s="1" t="s">
        <v>93</v>
      </c>
      <c r="D79" s="24" t="s">
        <v>96</v>
      </c>
      <c r="E79" s="1" t="s">
        <v>94</v>
      </c>
      <c r="F79" s="29"/>
      <c r="N79" s="76" t="s">
        <v>1923</v>
      </c>
      <c r="AK79" s="29"/>
      <c r="AL79" s="1">
        <v>1962</v>
      </c>
      <c r="AM79" s="1">
        <v>2022</v>
      </c>
      <c r="AN79" s="25">
        <f t="shared" si="3"/>
        <v>60</v>
      </c>
      <c r="AO79" s="29"/>
      <c r="AT79" s="17" t="s">
        <v>1923</v>
      </c>
      <c r="AV79" s="52"/>
      <c r="BL79" s="52"/>
      <c r="BN79" s="26" t="s">
        <v>1923</v>
      </c>
      <c r="BS79" s="35"/>
    </row>
    <row r="80" spans="1:71">
      <c r="A80" s="5">
        <v>74</v>
      </c>
      <c r="B80" s="1">
        <v>22399</v>
      </c>
      <c r="C80" s="1" t="s">
        <v>95</v>
      </c>
      <c r="D80" s="24" t="s">
        <v>97</v>
      </c>
      <c r="E80" s="1" t="s">
        <v>98</v>
      </c>
      <c r="F80" s="29"/>
      <c r="G80" s="71" t="s">
        <v>1923</v>
      </c>
      <c r="AK80" s="29"/>
      <c r="AL80" s="1" t="s">
        <v>1993</v>
      </c>
      <c r="AM80" s="3" t="s">
        <v>1961</v>
      </c>
      <c r="AO80" s="29"/>
      <c r="AV80" s="52"/>
      <c r="BL80" s="52"/>
      <c r="BS80" s="35"/>
    </row>
    <row r="81" spans="1:71">
      <c r="A81" s="5">
        <v>75</v>
      </c>
      <c r="B81" s="1">
        <v>22399</v>
      </c>
      <c r="C81" s="1" t="s">
        <v>95</v>
      </c>
      <c r="D81" s="24" t="s">
        <v>97</v>
      </c>
      <c r="E81" s="1" t="s">
        <v>99</v>
      </c>
      <c r="F81" s="29"/>
      <c r="G81" s="71" t="s">
        <v>1923</v>
      </c>
      <c r="AK81" s="29"/>
      <c r="AL81" s="1" t="s">
        <v>1993</v>
      </c>
      <c r="AM81" s="3" t="s">
        <v>1961</v>
      </c>
      <c r="AO81" s="29"/>
      <c r="AV81" s="52"/>
      <c r="BL81" s="52"/>
      <c r="BS81" s="35"/>
    </row>
    <row r="82" spans="1:71">
      <c r="A82" s="5">
        <v>76</v>
      </c>
      <c r="B82" s="1">
        <v>22393</v>
      </c>
      <c r="C82" s="1" t="s">
        <v>95</v>
      </c>
      <c r="D82" s="24" t="s">
        <v>97</v>
      </c>
      <c r="E82" s="1" t="s">
        <v>100</v>
      </c>
      <c r="F82" s="29"/>
      <c r="AF82" s="79" t="s">
        <v>1923</v>
      </c>
      <c r="AK82" s="29"/>
      <c r="AL82" s="1">
        <v>1965</v>
      </c>
      <c r="AM82" s="1">
        <v>2024</v>
      </c>
      <c r="AN82" s="25">
        <f>AM82-AL82</f>
        <v>59</v>
      </c>
      <c r="AO82" s="29"/>
      <c r="AS82" s="17" t="s">
        <v>1923</v>
      </c>
      <c r="AV82" s="52"/>
      <c r="BL82" s="52"/>
      <c r="BN82" s="26" t="s">
        <v>1923</v>
      </c>
      <c r="BS82" s="35"/>
    </row>
    <row r="83" spans="1:71">
      <c r="A83" s="5">
        <v>77</v>
      </c>
      <c r="B83" s="1">
        <v>22391</v>
      </c>
      <c r="C83" s="1" t="s">
        <v>95</v>
      </c>
      <c r="D83" s="24" t="s">
        <v>97</v>
      </c>
      <c r="E83" s="1" t="s">
        <v>101</v>
      </c>
      <c r="F83" s="29"/>
      <c r="G83" s="71" t="s">
        <v>1923</v>
      </c>
      <c r="AK83" s="29"/>
      <c r="AL83" s="1">
        <v>1910</v>
      </c>
      <c r="AM83" s="1">
        <v>2024</v>
      </c>
      <c r="AN83" s="25">
        <f>AM83-AL83</f>
        <v>114</v>
      </c>
      <c r="AO83" s="29"/>
      <c r="AV83" s="52"/>
      <c r="BL83" s="52"/>
      <c r="BS83" s="35"/>
    </row>
    <row r="84" spans="1:71">
      <c r="A84" s="5">
        <v>78</v>
      </c>
      <c r="B84" s="1">
        <v>22359</v>
      </c>
      <c r="C84" s="1" t="s">
        <v>95</v>
      </c>
      <c r="D84" s="24" t="s">
        <v>97</v>
      </c>
      <c r="E84" s="1" t="s">
        <v>102</v>
      </c>
      <c r="F84" s="29"/>
      <c r="H84" s="71" t="s">
        <v>1923</v>
      </c>
      <c r="AK84" s="29"/>
      <c r="AL84" s="1">
        <v>1950</v>
      </c>
      <c r="AM84" s="2">
        <v>2027</v>
      </c>
      <c r="AN84" s="25">
        <f>AM84-AL84</f>
        <v>77</v>
      </c>
      <c r="AO84" s="29"/>
      <c r="AT84" s="17" t="s">
        <v>1923</v>
      </c>
      <c r="AV84" s="52"/>
      <c r="BE84" s="17" t="s">
        <v>1923</v>
      </c>
      <c r="BL84" s="52"/>
      <c r="BS84" s="35"/>
    </row>
    <row r="85" spans="1:71">
      <c r="A85" s="5">
        <v>79</v>
      </c>
      <c r="B85" s="1">
        <v>22359</v>
      </c>
      <c r="C85" s="1" t="s">
        <v>95</v>
      </c>
      <c r="D85" s="24" t="s">
        <v>97</v>
      </c>
      <c r="E85" s="1" t="s">
        <v>103</v>
      </c>
      <c r="F85" s="29"/>
      <c r="G85" s="71" t="s">
        <v>1923</v>
      </c>
      <c r="AK85" s="29"/>
      <c r="AL85" s="1">
        <v>1970</v>
      </c>
      <c r="AM85" s="1">
        <v>2022</v>
      </c>
      <c r="AN85" s="25">
        <f>AM85-AL85</f>
        <v>52</v>
      </c>
      <c r="AO85" s="29"/>
      <c r="AV85" s="52"/>
      <c r="BL85" s="52"/>
      <c r="BS85" s="35"/>
    </row>
    <row r="86" spans="1:71">
      <c r="A86" s="5">
        <v>80</v>
      </c>
      <c r="B86" s="1">
        <v>22145</v>
      </c>
      <c r="C86" s="1" t="s">
        <v>95</v>
      </c>
      <c r="D86" s="24" t="s">
        <v>97</v>
      </c>
      <c r="E86" s="1" t="s">
        <v>104</v>
      </c>
      <c r="F86" s="29"/>
      <c r="H86" s="71" t="s">
        <v>1923</v>
      </c>
      <c r="AK86" s="29"/>
      <c r="AL86" s="1">
        <v>1970</v>
      </c>
      <c r="AM86" s="1">
        <v>2022</v>
      </c>
      <c r="AN86" s="25">
        <f>AM86-AL86</f>
        <v>52</v>
      </c>
      <c r="AO86" s="29"/>
      <c r="AT86" s="17" t="s">
        <v>1923</v>
      </c>
      <c r="AV86" s="52"/>
      <c r="BE86" s="17" t="s">
        <v>1923</v>
      </c>
      <c r="BL86" s="52"/>
      <c r="BO86" s="17" t="s">
        <v>1923</v>
      </c>
      <c r="BS86" s="35"/>
    </row>
    <row r="87" spans="1:71">
      <c r="A87" s="5">
        <v>81</v>
      </c>
      <c r="B87" s="1">
        <v>22159</v>
      </c>
      <c r="C87" s="1" t="s">
        <v>95</v>
      </c>
      <c r="D87" s="24" t="s">
        <v>97</v>
      </c>
      <c r="E87" s="1" t="s">
        <v>105</v>
      </c>
      <c r="F87" s="29"/>
      <c r="G87" s="71" t="s">
        <v>1923</v>
      </c>
      <c r="AK87" s="29"/>
      <c r="AL87" s="1" t="s">
        <v>1993</v>
      </c>
      <c r="AM87" s="3" t="s">
        <v>1961</v>
      </c>
      <c r="AO87" s="29"/>
      <c r="AT87" s="17" t="s">
        <v>1923</v>
      </c>
      <c r="AV87" s="52"/>
      <c r="BE87" s="17" t="s">
        <v>1923</v>
      </c>
      <c r="BL87" s="52"/>
      <c r="BS87" s="35"/>
    </row>
    <row r="88" spans="1:71">
      <c r="A88" s="5">
        <v>82</v>
      </c>
      <c r="B88" s="1">
        <v>22159</v>
      </c>
      <c r="C88" s="1" t="s">
        <v>95</v>
      </c>
      <c r="D88" s="24" t="s">
        <v>97</v>
      </c>
      <c r="E88" s="1" t="s">
        <v>106</v>
      </c>
      <c r="F88" s="29"/>
      <c r="AF88" s="79" t="s">
        <v>1923</v>
      </c>
      <c r="AK88" s="29"/>
      <c r="AL88" s="1">
        <v>1939</v>
      </c>
      <c r="AM88" s="1">
        <v>2026</v>
      </c>
      <c r="AN88" s="25">
        <f>AM88-AL88</f>
        <v>87</v>
      </c>
      <c r="AO88" s="29"/>
      <c r="AS88" s="17" t="s">
        <v>1923</v>
      </c>
      <c r="AV88" s="52"/>
      <c r="BL88" s="52"/>
      <c r="BR88" s="17" t="s">
        <v>1923</v>
      </c>
      <c r="BS88" s="35"/>
    </row>
    <row r="89" spans="1:71">
      <c r="A89" s="5">
        <v>83</v>
      </c>
      <c r="B89" s="1">
        <v>22337</v>
      </c>
      <c r="C89" s="1" t="s">
        <v>95</v>
      </c>
      <c r="D89" s="24" t="s">
        <v>97</v>
      </c>
      <c r="E89" s="1" t="s">
        <v>125</v>
      </c>
      <c r="F89" s="29"/>
      <c r="H89" s="71" t="s">
        <v>1923</v>
      </c>
      <c r="AK89" s="29"/>
      <c r="AL89" s="1">
        <v>1900</v>
      </c>
      <c r="AM89" s="1">
        <v>2024</v>
      </c>
      <c r="AN89" s="25">
        <f>AM89-AL89</f>
        <v>124</v>
      </c>
      <c r="AO89" s="29"/>
      <c r="AT89" s="17" t="s">
        <v>1923</v>
      </c>
      <c r="AV89" s="52"/>
      <c r="BE89" s="17" t="s">
        <v>1923</v>
      </c>
      <c r="BL89" s="52"/>
      <c r="BS89" s="35"/>
    </row>
    <row r="90" spans="1:71">
      <c r="A90" s="5">
        <v>84</v>
      </c>
      <c r="B90" s="1">
        <v>22335</v>
      </c>
      <c r="C90" s="1" t="s">
        <v>95</v>
      </c>
      <c r="D90" s="24" t="s">
        <v>97</v>
      </c>
      <c r="E90" s="1" t="s">
        <v>107</v>
      </c>
      <c r="F90" s="29"/>
      <c r="M90" s="76" t="s">
        <v>1923</v>
      </c>
      <c r="AK90" s="29"/>
      <c r="AL90" s="1">
        <v>1970</v>
      </c>
      <c r="AM90" s="1">
        <v>2023</v>
      </c>
      <c r="AN90" s="25">
        <f>AM90-AL90</f>
        <v>53</v>
      </c>
      <c r="AO90" s="29"/>
      <c r="AV90" s="52"/>
      <c r="BL90" s="52"/>
      <c r="BS90" s="35"/>
    </row>
    <row r="91" spans="1:71">
      <c r="A91" s="5">
        <v>85</v>
      </c>
      <c r="B91" s="1">
        <v>22297</v>
      </c>
      <c r="C91" s="1" t="s">
        <v>95</v>
      </c>
      <c r="D91" s="24" t="s">
        <v>97</v>
      </c>
      <c r="E91" s="1" t="s">
        <v>108</v>
      </c>
      <c r="F91" s="29"/>
      <c r="U91" s="76" t="s">
        <v>1923</v>
      </c>
      <c r="AK91" s="29"/>
      <c r="AL91" s="1">
        <v>1977</v>
      </c>
      <c r="AM91" s="1">
        <v>2017</v>
      </c>
      <c r="AN91" s="25">
        <f>AM91-AL91</f>
        <v>40</v>
      </c>
      <c r="AO91" s="29"/>
      <c r="AT91" s="17" t="s">
        <v>1923</v>
      </c>
      <c r="AV91" s="52"/>
      <c r="BL91" s="52"/>
      <c r="BN91" s="26" t="s">
        <v>1923</v>
      </c>
      <c r="BP91" s="17" t="s">
        <v>1923</v>
      </c>
      <c r="BS91" s="35"/>
    </row>
    <row r="92" spans="1:71">
      <c r="A92" s="5">
        <v>86</v>
      </c>
      <c r="B92" s="1">
        <v>20251</v>
      </c>
      <c r="C92" s="1" t="s">
        <v>95</v>
      </c>
      <c r="D92" s="24" t="s">
        <v>97</v>
      </c>
      <c r="E92" s="1" t="s">
        <v>109</v>
      </c>
      <c r="F92" s="29"/>
      <c r="G92" s="71" t="s">
        <v>1923</v>
      </c>
      <c r="AK92" s="29"/>
      <c r="AL92" s="1">
        <v>1880</v>
      </c>
      <c r="AM92" s="3" t="s">
        <v>1961</v>
      </c>
      <c r="AO92" s="29"/>
      <c r="AV92" s="52"/>
      <c r="BL92" s="52"/>
      <c r="BP92" s="17" t="s">
        <v>1923</v>
      </c>
      <c r="BS92" s="35"/>
    </row>
    <row r="93" spans="1:71">
      <c r="A93" s="5">
        <v>87</v>
      </c>
      <c r="B93" s="1">
        <v>22297</v>
      </c>
      <c r="C93" s="1" t="s">
        <v>95</v>
      </c>
      <c r="D93" s="24" t="s">
        <v>97</v>
      </c>
      <c r="E93" s="1" t="s">
        <v>110</v>
      </c>
      <c r="F93" s="29"/>
      <c r="M93" s="76" t="s">
        <v>1923</v>
      </c>
      <c r="AK93" s="29"/>
      <c r="AL93" s="1">
        <v>1971</v>
      </c>
      <c r="AM93" s="1">
        <v>2014</v>
      </c>
      <c r="AN93" s="25">
        <f t="shared" ref="AN93:AN112" si="4">AM93-AL93</f>
        <v>43</v>
      </c>
      <c r="AO93" s="29"/>
      <c r="AT93" s="17" t="s">
        <v>1923</v>
      </c>
      <c r="AV93" s="52"/>
      <c r="BE93" s="17" t="s">
        <v>1923</v>
      </c>
      <c r="BL93" s="52"/>
      <c r="BO93" s="17" t="s">
        <v>1923</v>
      </c>
      <c r="BP93" s="17" t="s">
        <v>1923</v>
      </c>
      <c r="BS93" s="35"/>
    </row>
    <row r="94" spans="1:71">
      <c r="A94" s="5">
        <v>88</v>
      </c>
      <c r="B94" s="1">
        <v>22523</v>
      </c>
      <c r="C94" s="1" t="s">
        <v>95</v>
      </c>
      <c r="D94" s="24" t="s">
        <v>97</v>
      </c>
      <c r="E94" s="1" t="s">
        <v>111</v>
      </c>
      <c r="F94" s="29"/>
      <c r="H94" s="71" t="s">
        <v>1923</v>
      </c>
      <c r="AK94" s="29"/>
      <c r="AL94" s="1">
        <v>1935</v>
      </c>
      <c r="AM94" s="1">
        <v>2024</v>
      </c>
      <c r="AN94" s="25">
        <f t="shared" si="4"/>
        <v>89</v>
      </c>
      <c r="AO94" s="29"/>
      <c r="AT94" s="17" t="s">
        <v>1923</v>
      </c>
      <c r="AV94" s="52"/>
      <c r="BE94" s="17" t="s">
        <v>1923</v>
      </c>
      <c r="BL94" s="52"/>
      <c r="BO94" s="17" t="s">
        <v>1923</v>
      </c>
      <c r="BS94" s="35"/>
    </row>
    <row r="95" spans="1:71">
      <c r="A95" s="5">
        <v>89</v>
      </c>
      <c r="B95" s="1">
        <v>22525</v>
      </c>
      <c r="C95" s="1" t="s">
        <v>95</v>
      </c>
      <c r="D95" s="24" t="s">
        <v>97</v>
      </c>
      <c r="E95" s="1" t="s">
        <v>112</v>
      </c>
      <c r="F95" s="29"/>
      <c r="K95" s="73" t="s">
        <v>1923</v>
      </c>
      <c r="AK95" s="29"/>
      <c r="AL95" s="1">
        <v>1960</v>
      </c>
      <c r="AM95" s="1">
        <v>2023</v>
      </c>
      <c r="AN95" s="25">
        <f t="shared" si="4"/>
        <v>63</v>
      </c>
      <c r="AO95" s="29"/>
      <c r="AT95" s="17" t="s">
        <v>1923</v>
      </c>
      <c r="AV95" s="52"/>
      <c r="BF95" s="26" t="s">
        <v>1923</v>
      </c>
      <c r="BL95" s="52"/>
      <c r="BS95" s="35"/>
    </row>
    <row r="96" spans="1:71">
      <c r="A96" s="5">
        <v>90</v>
      </c>
      <c r="B96" s="1">
        <v>22527</v>
      </c>
      <c r="C96" s="1" t="s">
        <v>95</v>
      </c>
      <c r="D96" s="24" t="s">
        <v>97</v>
      </c>
      <c r="E96" s="1" t="s">
        <v>113</v>
      </c>
      <c r="F96" s="29"/>
      <c r="H96" s="71" t="s">
        <v>1923</v>
      </c>
      <c r="AK96" s="29"/>
      <c r="AL96" s="1">
        <v>1900</v>
      </c>
      <c r="AM96" s="1">
        <v>2023</v>
      </c>
      <c r="AN96" s="25">
        <f t="shared" si="4"/>
        <v>123</v>
      </c>
      <c r="AO96" s="29"/>
      <c r="AT96" s="17" t="s">
        <v>1923</v>
      </c>
      <c r="AV96" s="52"/>
      <c r="BE96" s="17" t="s">
        <v>1923</v>
      </c>
      <c r="BL96" s="52"/>
      <c r="BS96" s="35"/>
    </row>
    <row r="97" spans="1:71">
      <c r="A97" s="5">
        <v>91</v>
      </c>
      <c r="B97" s="1">
        <v>22527</v>
      </c>
      <c r="C97" s="1" t="s">
        <v>95</v>
      </c>
      <c r="D97" s="24" t="s">
        <v>97</v>
      </c>
      <c r="E97" s="1" t="s">
        <v>114</v>
      </c>
      <c r="F97" s="29"/>
      <c r="H97" s="71" t="s">
        <v>1923</v>
      </c>
      <c r="AK97" s="29"/>
      <c r="AL97" s="1">
        <v>1870</v>
      </c>
      <c r="AM97" s="2">
        <v>2027</v>
      </c>
      <c r="AN97" s="25">
        <f t="shared" si="4"/>
        <v>157</v>
      </c>
      <c r="AO97" s="29"/>
      <c r="AT97" s="17" t="s">
        <v>1923</v>
      </c>
      <c r="AV97" s="52"/>
      <c r="BE97" s="17" t="s">
        <v>1923</v>
      </c>
      <c r="BL97" s="52"/>
      <c r="BS97" s="35"/>
    </row>
    <row r="98" spans="1:71">
      <c r="A98" s="5">
        <v>92</v>
      </c>
      <c r="B98" s="1">
        <v>22527</v>
      </c>
      <c r="C98" s="1" t="s">
        <v>95</v>
      </c>
      <c r="D98" s="24" t="s">
        <v>97</v>
      </c>
      <c r="E98" s="1" t="s">
        <v>115</v>
      </c>
      <c r="F98" s="29"/>
      <c r="H98" s="71" t="s">
        <v>1923</v>
      </c>
      <c r="AK98" s="29"/>
      <c r="AL98" s="1">
        <v>1900</v>
      </c>
      <c r="AM98" s="1">
        <v>2023</v>
      </c>
      <c r="AN98" s="25">
        <f t="shared" si="4"/>
        <v>123</v>
      </c>
      <c r="AO98" s="29"/>
      <c r="AT98" s="17" t="s">
        <v>1923</v>
      </c>
      <c r="AV98" s="52"/>
      <c r="BE98" s="17" t="s">
        <v>1923</v>
      </c>
      <c r="BL98" s="52"/>
      <c r="BS98" s="35"/>
    </row>
    <row r="99" spans="1:71">
      <c r="A99" s="5">
        <v>93</v>
      </c>
      <c r="B99" s="1">
        <v>22527</v>
      </c>
      <c r="C99" s="1" t="s">
        <v>95</v>
      </c>
      <c r="D99" s="24" t="s">
        <v>97</v>
      </c>
      <c r="E99" s="1" t="s">
        <v>116</v>
      </c>
      <c r="F99" s="29"/>
      <c r="H99" s="71" t="s">
        <v>1923</v>
      </c>
      <c r="AK99" s="29"/>
      <c r="AL99" s="1">
        <v>1900</v>
      </c>
      <c r="AM99" s="1">
        <v>2023</v>
      </c>
      <c r="AN99" s="25">
        <f t="shared" si="4"/>
        <v>123</v>
      </c>
      <c r="AO99" s="29"/>
      <c r="AT99" s="17" t="s">
        <v>1923</v>
      </c>
      <c r="AV99" s="52"/>
      <c r="BE99" s="17" t="s">
        <v>1923</v>
      </c>
      <c r="BL99" s="52"/>
      <c r="BS99" s="35"/>
    </row>
    <row r="100" spans="1:71">
      <c r="A100" s="5">
        <v>94</v>
      </c>
      <c r="B100" s="1">
        <v>22527</v>
      </c>
      <c r="C100" s="1" t="s">
        <v>95</v>
      </c>
      <c r="D100" s="24" t="s">
        <v>97</v>
      </c>
      <c r="E100" s="1" t="s">
        <v>117</v>
      </c>
      <c r="F100" s="29"/>
      <c r="H100" s="71" t="s">
        <v>1923</v>
      </c>
      <c r="AK100" s="29"/>
      <c r="AL100" s="1">
        <v>1950</v>
      </c>
      <c r="AM100" s="1">
        <v>2023</v>
      </c>
      <c r="AN100" s="25">
        <f t="shared" si="4"/>
        <v>73</v>
      </c>
      <c r="AO100" s="29"/>
      <c r="AT100" s="17" t="s">
        <v>1923</v>
      </c>
      <c r="AV100" s="52"/>
      <c r="BE100" s="17" t="s">
        <v>1923</v>
      </c>
      <c r="BL100" s="52"/>
      <c r="BS100" s="35"/>
    </row>
    <row r="101" spans="1:71">
      <c r="A101" s="5">
        <v>95</v>
      </c>
      <c r="B101" s="1">
        <v>22527</v>
      </c>
      <c r="C101" s="1" t="s">
        <v>95</v>
      </c>
      <c r="D101" s="24" t="s">
        <v>97</v>
      </c>
      <c r="E101" s="1" t="s">
        <v>118</v>
      </c>
      <c r="F101" s="29"/>
      <c r="H101" s="71" t="s">
        <v>1923</v>
      </c>
      <c r="AK101" s="29"/>
      <c r="AL101" s="1">
        <v>1950</v>
      </c>
      <c r="AM101" s="1">
        <v>2022</v>
      </c>
      <c r="AN101" s="25">
        <f t="shared" si="4"/>
        <v>72</v>
      </c>
      <c r="AO101" s="29"/>
      <c r="AT101" s="17" t="s">
        <v>1923</v>
      </c>
      <c r="AV101" s="52"/>
      <c r="BE101" s="17" t="s">
        <v>1923</v>
      </c>
      <c r="BL101" s="52"/>
      <c r="BS101" s="35"/>
    </row>
    <row r="102" spans="1:71">
      <c r="A102" s="5">
        <v>96</v>
      </c>
      <c r="B102" s="1">
        <v>22527</v>
      </c>
      <c r="C102" s="1" t="s">
        <v>95</v>
      </c>
      <c r="D102" s="24" t="s">
        <v>97</v>
      </c>
      <c r="E102" s="1" t="s">
        <v>119</v>
      </c>
      <c r="F102" s="29"/>
      <c r="H102" s="71" t="s">
        <v>1923</v>
      </c>
      <c r="AK102" s="29"/>
      <c r="AL102" s="1">
        <v>1900</v>
      </c>
      <c r="AM102" s="1">
        <v>2021</v>
      </c>
      <c r="AN102" s="25">
        <f t="shared" si="4"/>
        <v>121</v>
      </c>
      <c r="AO102" s="29"/>
      <c r="AT102" s="17" t="s">
        <v>1923</v>
      </c>
      <c r="AV102" s="52"/>
      <c r="BE102" s="17" t="s">
        <v>1923</v>
      </c>
      <c r="BL102" s="52"/>
      <c r="BS102" s="35"/>
    </row>
    <row r="103" spans="1:71">
      <c r="A103" s="5">
        <v>97</v>
      </c>
      <c r="B103" s="1">
        <v>22527</v>
      </c>
      <c r="C103" s="1" t="s">
        <v>95</v>
      </c>
      <c r="D103" s="24" t="s">
        <v>97</v>
      </c>
      <c r="E103" s="1" t="s">
        <v>120</v>
      </c>
      <c r="F103" s="29"/>
      <c r="H103" s="71" t="s">
        <v>1923</v>
      </c>
      <c r="AK103" s="29"/>
      <c r="AL103" s="1">
        <v>1950</v>
      </c>
      <c r="AM103" s="2">
        <v>2027</v>
      </c>
      <c r="AN103" s="25">
        <f t="shared" si="4"/>
        <v>77</v>
      </c>
      <c r="AO103" s="29"/>
      <c r="AT103" s="17" t="s">
        <v>1923</v>
      </c>
      <c r="AV103" s="52"/>
      <c r="BE103" s="17" t="s">
        <v>1923</v>
      </c>
      <c r="BL103" s="52"/>
      <c r="BS103" s="35"/>
    </row>
    <row r="104" spans="1:71">
      <c r="A104" s="5">
        <v>98</v>
      </c>
      <c r="B104" s="1">
        <v>22529</v>
      </c>
      <c r="C104" s="1" t="s">
        <v>95</v>
      </c>
      <c r="D104" s="24" t="s">
        <v>97</v>
      </c>
      <c r="E104" s="1" t="s">
        <v>121</v>
      </c>
      <c r="F104" s="29"/>
      <c r="G104" s="71" t="s">
        <v>1923</v>
      </c>
      <c r="AK104" s="29"/>
      <c r="AL104" s="1">
        <v>1964</v>
      </c>
      <c r="AM104" s="1">
        <v>2023</v>
      </c>
      <c r="AN104" s="25">
        <f t="shared" si="4"/>
        <v>59</v>
      </c>
      <c r="AO104" s="29"/>
      <c r="AT104" s="17" t="s">
        <v>1923</v>
      </c>
      <c r="AV104" s="52"/>
      <c r="BF104" s="26" t="s">
        <v>1923</v>
      </c>
      <c r="BL104" s="52"/>
      <c r="BS104" s="35"/>
    </row>
    <row r="105" spans="1:71">
      <c r="A105" s="5">
        <v>99</v>
      </c>
      <c r="B105" s="1">
        <v>22529</v>
      </c>
      <c r="C105" s="1" t="s">
        <v>95</v>
      </c>
      <c r="D105" s="24" t="s">
        <v>97</v>
      </c>
      <c r="E105" s="1" t="s">
        <v>122</v>
      </c>
      <c r="F105" s="29"/>
      <c r="H105" s="71" t="s">
        <v>1923</v>
      </c>
      <c r="AK105" s="29"/>
      <c r="AL105" s="1">
        <v>1955</v>
      </c>
      <c r="AM105" s="2">
        <v>2027</v>
      </c>
      <c r="AN105" s="25">
        <f t="shared" si="4"/>
        <v>72</v>
      </c>
      <c r="AO105" s="29"/>
      <c r="AT105" s="17" t="s">
        <v>1923</v>
      </c>
      <c r="AV105" s="52"/>
      <c r="BE105" s="17" t="s">
        <v>1923</v>
      </c>
      <c r="BH105" s="26" t="s">
        <v>1923</v>
      </c>
      <c r="BL105" s="52"/>
      <c r="BO105" s="17" t="s">
        <v>1923</v>
      </c>
      <c r="BS105" s="35"/>
    </row>
    <row r="106" spans="1:71">
      <c r="A106" s="5">
        <v>100</v>
      </c>
      <c r="B106" s="1">
        <v>22529</v>
      </c>
      <c r="C106" s="1" t="s">
        <v>95</v>
      </c>
      <c r="D106" s="24" t="s">
        <v>97</v>
      </c>
      <c r="E106" s="1" t="s">
        <v>123</v>
      </c>
      <c r="F106" s="29"/>
      <c r="H106" s="71" t="s">
        <v>1923</v>
      </c>
      <c r="AK106" s="29"/>
      <c r="AL106" s="1">
        <v>1955</v>
      </c>
      <c r="AM106" s="2">
        <v>2027</v>
      </c>
      <c r="AN106" s="25">
        <f t="shared" si="4"/>
        <v>72</v>
      </c>
      <c r="AO106" s="29"/>
      <c r="AT106" s="17" t="s">
        <v>1923</v>
      </c>
      <c r="AV106" s="52"/>
      <c r="BE106" s="17" t="s">
        <v>1923</v>
      </c>
      <c r="BL106" s="52"/>
      <c r="BS106" s="35"/>
    </row>
    <row r="107" spans="1:71">
      <c r="A107" s="5">
        <v>101</v>
      </c>
      <c r="B107" s="1">
        <v>22529</v>
      </c>
      <c r="C107" s="1" t="s">
        <v>95</v>
      </c>
      <c r="D107" s="24" t="s">
        <v>97</v>
      </c>
      <c r="E107" s="1" t="s">
        <v>124</v>
      </c>
      <c r="F107" s="29"/>
      <c r="H107" s="71" t="s">
        <v>1923</v>
      </c>
      <c r="AK107" s="29"/>
      <c r="AL107" s="1">
        <v>1955</v>
      </c>
      <c r="AM107" s="5">
        <v>2019</v>
      </c>
      <c r="AN107" s="25">
        <f t="shared" si="4"/>
        <v>64</v>
      </c>
      <c r="AO107" s="29"/>
      <c r="AT107" s="17" t="s">
        <v>1923</v>
      </c>
      <c r="AV107" s="52"/>
      <c r="BE107" s="17" t="s">
        <v>1923</v>
      </c>
      <c r="BL107" s="52"/>
      <c r="BS107" s="35"/>
    </row>
    <row r="108" spans="1:71">
      <c r="A108" s="5">
        <v>102</v>
      </c>
      <c r="B108" s="1">
        <v>22525</v>
      </c>
      <c r="C108" s="1" t="s">
        <v>95</v>
      </c>
      <c r="D108" s="24" t="s">
        <v>97</v>
      </c>
      <c r="E108" s="1" t="s">
        <v>126</v>
      </c>
      <c r="F108" s="29"/>
      <c r="H108" s="71" t="s">
        <v>1923</v>
      </c>
      <c r="AK108" s="29"/>
      <c r="AL108" s="1">
        <v>1900</v>
      </c>
      <c r="AM108" s="2">
        <v>2027</v>
      </c>
      <c r="AN108" s="25">
        <f t="shared" si="4"/>
        <v>127</v>
      </c>
      <c r="AO108" s="29"/>
      <c r="AT108" s="17" t="s">
        <v>1923</v>
      </c>
      <c r="AV108" s="52"/>
      <c r="BE108" s="17" t="s">
        <v>1923</v>
      </c>
      <c r="BL108" s="52"/>
      <c r="BS108" s="35"/>
    </row>
    <row r="109" spans="1:71">
      <c r="A109" s="5">
        <v>103</v>
      </c>
      <c r="B109" s="1">
        <v>22525</v>
      </c>
      <c r="C109" s="1" t="s">
        <v>95</v>
      </c>
      <c r="D109" s="24" t="s">
        <v>97</v>
      </c>
      <c r="E109" s="1" t="s">
        <v>127</v>
      </c>
      <c r="F109" s="29"/>
      <c r="L109" s="76" t="s">
        <v>1923</v>
      </c>
      <c r="AK109" s="29"/>
      <c r="AL109" s="1">
        <v>1960</v>
      </c>
      <c r="AM109" s="2">
        <v>2027</v>
      </c>
      <c r="AN109" s="25">
        <f t="shared" si="4"/>
        <v>67</v>
      </c>
      <c r="AO109" s="29"/>
      <c r="AS109" s="17" t="s">
        <v>1923</v>
      </c>
      <c r="AV109" s="52"/>
      <c r="BL109" s="52"/>
      <c r="BS109" s="35"/>
    </row>
    <row r="110" spans="1:71">
      <c r="A110" s="5">
        <v>104</v>
      </c>
      <c r="B110" s="1">
        <v>22525</v>
      </c>
      <c r="C110" s="1" t="s">
        <v>95</v>
      </c>
      <c r="D110" s="24" t="s">
        <v>97</v>
      </c>
      <c r="E110" s="1" t="s">
        <v>128</v>
      </c>
      <c r="F110" s="29"/>
      <c r="K110" s="73" t="s">
        <v>1923</v>
      </c>
      <c r="AK110" s="29"/>
      <c r="AL110" s="1">
        <v>1900</v>
      </c>
      <c r="AM110" s="1">
        <v>2022</v>
      </c>
      <c r="AN110" s="25">
        <f t="shared" si="4"/>
        <v>122</v>
      </c>
      <c r="AO110" s="29"/>
      <c r="AT110" s="17" t="s">
        <v>1923</v>
      </c>
      <c r="AV110" s="52"/>
      <c r="BL110" s="52"/>
      <c r="BS110" s="35"/>
    </row>
    <row r="111" spans="1:71">
      <c r="A111" s="5">
        <v>105</v>
      </c>
      <c r="B111" s="1">
        <v>22525</v>
      </c>
      <c r="C111" s="1" t="s">
        <v>95</v>
      </c>
      <c r="D111" s="24" t="s">
        <v>97</v>
      </c>
      <c r="E111" s="1" t="s">
        <v>129</v>
      </c>
      <c r="F111" s="29"/>
      <c r="I111" s="71" t="s">
        <v>1923</v>
      </c>
      <c r="AK111" s="29"/>
      <c r="AL111" s="1">
        <v>1900</v>
      </c>
      <c r="AM111" s="1">
        <v>2022</v>
      </c>
      <c r="AN111" s="25">
        <f t="shared" si="4"/>
        <v>122</v>
      </c>
      <c r="AO111" s="29"/>
      <c r="AT111" s="17" t="s">
        <v>1923</v>
      </c>
      <c r="AV111" s="52"/>
      <c r="BL111" s="52"/>
      <c r="BS111" s="35"/>
    </row>
    <row r="112" spans="1:71">
      <c r="A112" s="5">
        <v>106</v>
      </c>
      <c r="B112" s="1">
        <v>22527</v>
      </c>
      <c r="C112" s="1" t="s">
        <v>95</v>
      </c>
      <c r="D112" s="24" t="s">
        <v>97</v>
      </c>
      <c r="E112" s="1" t="s">
        <v>130</v>
      </c>
      <c r="F112" s="29"/>
      <c r="I112" s="71" t="s">
        <v>1923</v>
      </c>
      <c r="AK112" s="29"/>
      <c r="AL112" s="1">
        <v>1900</v>
      </c>
      <c r="AM112" s="1">
        <v>2021</v>
      </c>
      <c r="AN112" s="25">
        <f t="shared" si="4"/>
        <v>121</v>
      </c>
      <c r="AO112" s="29"/>
      <c r="AT112" s="17" t="s">
        <v>1923</v>
      </c>
      <c r="AV112" s="52"/>
      <c r="BL112" s="52"/>
      <c r="BM112" s="26" t="s">
        <v>1923</v>
      </c>
      <c r="BP112" s="17" t="s">
        <v>1923</v>
      </c>
      <c r="BS112" s="35"/>
    </row>
    <row r="113" spans="1:71">
      <c r="A113" s="5">
        <v>107</v>
      </c>
      <c r="B113" s="1">
        <v>20257</v>
      </c>
      <c r="C113" s="1" t="s">
        <v>95</v>
      </c>
      <c r="D113" s="24" t="s">
        <v>97</v>
      </c>
      <c r="E113" s="1" t="s">
        <v>131</v>
      </c>
      <c r="F113" s="29"/>
      <c r="G113" s="71" t="s">
        <v>1923</v>
      </c>
      <c r="AK113" s="29"/>
      <c r="AL113" s="1">
        <v>1895</v>
      </c>
      <c r="AM113" s="3" t="s">
        <v>1961</v>
      </c>
      <c r="AO113" s="29"/>
      <c r="AV113" s="52"/>
      <c r="BL113" s="52"/>
      <c r="BS113" s="35"/>
    </row>
    <row r="114" spans="1:71">
      <c r="A114" s="5">
        <v>108</v>
      </c>
      <c r="B114" s="1">
        <v>20253</v>
      </c>
      <c r="C114" s="1" t="s">
        <v>95</v>
      </c>
      <c r="D114" s="24" t="s">
        <v>97</v>
      </c>
      <c r="E114" s="1" t="s">
        <v>132</v>
      </c>
      <c r="F114" s="29"/>
      <c r="M114" s="76" t="s">
        <v>1923</v>
      </c>
      <c r="AK114" s="29"/>
      <c r="AL114" s="1">
        <v>1970</v>
      </c>
      <c r="AM114" s="1">
        <v>2023</v>
      </c>
      <c r="AN114" s="25">
        <f t="shared" ref="AN114:AN119" si="5">AM114-AL114</f>
        <v>53</v>
      </c>
      <c r="AO114" s="29"/>
      <c r="AT114" s="17" t="s">
        <v>1923</v>
      </c>
      <c r="AV114" s="52"/>
      <c r="BF114" s="26" t="s">
        <v>1923</v>
      </c>
      <c r="BL114" s="52"/>
      <c r="BS114" s="35"/>
    </row>
    <row r="115" spans="1:71">
      <c r="A115" s="5">
        <v>109</v>
      </c>
      <c r="B115" s="1">
        <v>22605</v>
      </c>
      <c r="C115" s="1" t="s">
        <v>95</v>
      </c>
      <c r="D115" s="24" t="s">
        <v>97</v>
      </c>
      <c r="E115" s="1" t="s">
        <v>133</v>
      </c>
      <c r="F115" s="29"/>
      <c r="H115" s="71" t="s">
        <v>1923</v>
      </c>
      <c r="AK115" s="29"/>
      <c r="AL115" s="1">
        <v>1960</v>
      </c>
      <c r="AM115" s="1">
        <v>2023</v>
      </c>
      <c r="AN115" s="25">
        <f t="shared" si="5"/>
        <v>63</v>
      </c>
      <c r="AO115" s="29"/>
      <c r="AT115" s="17" t="s">
        <v>1923</v>
      </c>
      <c r="AV115" s="52"/>
      <c r="BE115" s="17" t="s">
        <v>1923</v>
      </c>
      <c r="BL115" s="52"/>
      <c r="BS115" s="35"/>
    </row>
    <row r="116" spans="1:71">
      <c r="A116" s="5">
        <v>110</v>
      </c>
      <c r="B116" s="1">
        <v>22605</v>
      </c>
      <c r="C116" s="1" t="s">
        <v>95</v>
      </c>
      <c r="D116" s="24" t="s">
        <v>97</v>
      </c>
      <c r="E116" s="1" t="s">
        <v>134</v>
      </c>
      <c r="F116" s="29"/>
      <c r="H116" s="71" t="s">
        <v>1923</v>
      </c>
      <c r="AK116" s="29"/>
      <c r="AL116" s="1">
        <v>1960</v>
      </c>
      <c r="AM116" s="1">
        <v>2024</v>
      </c>
      <c r="AN116" s="25">
        <f t="shared" si="5"/>
        <v>64</v>
      </c>
      <c r="AO116" s="29"/>
      <c r="AT116" s="17" t="s">
        <v>1923</v>
      </c>
      <c r="AV116" s="52"/>
      <c r="BL116" s="52"/>
      <c r="BS116" s="35"/>
    </row>
    <row r="117" spans="1:71">
      <c r="A117" s="5">
        <v>111</v>
      </c>
      <c r="B117" s="1">
        <v>22605</v>
      </c>
      <c r="C117" s="1" t="s">
        <v>95</v>
      </c>
      <c r="D117" s="24" t="s">
        <v>97</v>
      </c>
      <c r="E117" s="1" t="s">
        <v>135</v>
      </c>
      <c r="F117" s="29"/>
      <c r="H117" s="71" t="s">
        <v>1923</v>
      </c>
      <c r="AK117" s="29"/>
      <c r="AL117" s="1">
        <v>1960</v>
      </c>
      <c r="AM117" s="1">
        <v>2024</v>
      </c>
      <c r="AN117" s="25">
        <f t="shared" si="5"/>
        <v>64</v>
      </c>
      <c r="AO117" s="29"/>
      <c r="AT117" s="17" t="s">
        <v>1923</v>
      </c>
      <c r="AV117" s="52"/>
      <c r="BE117" s="17" t="s">
        <v>1923</v>
      </c>
      <c r="BL117" s="52"/>
      <c r="BS117" s="35"/>
    </row>
    <row r="118" spans="1:71">
      <c r="A118" s="5">
        <v>112</v>
      </c>
      <c r="B118" s="1">
        <v>22605</v>
      </c>
      <c r="C118" s="1" t="s">
        <v>95</v>
      </c>
      <c r="D118" s="24" t="s">
        <v>97</v>
      </c>
      <c r="E118" s="1" t="s">
        <v>136</v>
      </c>
      <c r="F118" s="29"/>
      <c r="H118" s="71" t="s">
        <v>1923</v>
      </c>
      <c r="AK118" s="29"/>
      <c r="AL118" s="1">
        <v>1960</v>
      </c>
      <c r="AM118" s="1">
        <v>2022</v>
      </c>
      <c r="AN118" s="25">
        <f t="shared" si="5"/>
        <v>62</v>
      </c>
      <c r="AO118" s="29"/>
      <c r="AT118" s="17" t="s">
        <v>1923</v>
      </c>
      <c r="AV118" s="52"/>
      <c r="BE118" s="17" t="s">
        <v>1923</v>
      </c>
      <c r="BL118" s="52"/>
      <c r="BS118" s="35"/>
    </row>
    <row r="119" spans="1:71">
      <c r="A119" s="5">
        <v>113</v>
      </c>
      <c r="B119" s="1">
        <v>22763</v>
      </c>
      <c r="C119" s="1" t="s">
        <v>95</v>
      </c>
      <c r="D119" s="24" t="s">
        <v>97</v>
      </c>
      <c r="E119" s="1" t="s">
        <v>137</v>
      </c>
      <c r="F119" s="29"/>
      <c r="M119" s="76" t="s">
        <v>1923</v>
      </c>
      <c r="AK119" s="29"/>
      <c r="AL119" s="1">
        <v>1981</v>
      </c>
      <c r="AM119" s="1">
        <v>2022</v>
      </c>
      <c r="AN119" s="25">
        <f t="shared" si="5"/>
        <v>41</v>
      </c>
      <c r="AO119" s="29"/>
      <c r="AU119" s="26" t="s">
        <v>1923</v>
      </c>
      <c r="AV119" s="52"/>
      <c r="BA119" s="17" t="s">
        <v>1923</v>
      </c>
      <c r="BL119" s="52"/>
      <c r="BQ119" s="17" t="s">
        <v>1923</v>
      </c>
      <c r="BS119" s="35"/>
    </row>
    <row r="120" spans="1:71">
      <c r="A120" s="5">
        <v>114</v>
      </c>
      <c r="B120" s="1">
        <v>22761</v>
      </c>
      <c r="C120" s="1" t="s">
        <v>95</v>
      </c>
      <c r="D120" s="24" t="s">
        <v>97</v>
      </c>
      <c r="E120" s="1" t="s">
        <v>138</v>
      </c>
      <c r="F120" s="29"/>
      <c r="Z120" s="79" t="s">
        <v>1923</v>
      </c>
      <c r="AK120" s="29"/>
      <c r="AL120" s="1" t="s">
        <v>1993</v>
      </c>
      <c r="AM120" s="1">
        <v>2022</v>
      </c>
      <c r="AO120" s="29"/>
      <c r="AT120" s="17" t="s">
        <v>1923</v>
      </c>
      <c r="AV120" s="52"/>
      <c r="BE120" s="17" t="s">
        <v>1923</v>
      </c>
      <c r="BL120" s="52"/>
      <c r="BS120" s="35"/>
    </row>
    <row r="121" spans="1:71">
      <c r="A121" s="5">
        <v>115</v>
      </c>
      <c r="B121" s="1">
        <v>22763</v>
      </c>
      <c r="C121" s="1" t="s">
        <v>95</v>
      </c>
      <c r="D121" s="24" t="s">
        <v>97</v>
      </c>
      <c r="E121" s="1" t="s">
        <v>139</v>
      </c>
      <c r="F121" s="29"/>
      <c r="M121" s="76" t="s">
        <v>1923</v>
      </c>
      <c r="AK121" s="29"/>
      <c r="AL121" s="1">
        <v>1960</v>
      </c>
      <c r="AM121" s="1">
        <v>2024</v>
      </c>
      <c r="AN121" s="25">
        <f t="shared" ref="AN121:AN134" si="6">AM121-AL121</f>
        <v>64</v>
      </c>
      <c r="AO121" s="29"/>
      <c r="AS121" s="17" t="s">
        <v>1923</v>
      </c>
      <c r="AV121" s="52"/>
      <c r="BL121" s="52"/>
      <c r="BS121" s="35"/>
    </row>
    <row r="122" spans="1:71">
      <c r="A122" s="5">
        <v>116</v>
      </c>
      <c r="B122" s="1">
        <v>22765</v>
      </c>
      <c r="C122" s="1" t="s">
        <v>95</v>
      </c>
      <c r="D122" s="24" t="s">
        <v>97</v>
      </c>
      <c r="E122" s="1" t="s">
        <v>140</v>
      </c>
      <c r="F122" s="29"/>
      <c r="K122" s="73" t="s">
        <v>1923</v>
      </c>
      <c r="AK122" s="29"/>
      <c r="AL122" s="1">
        <v>1860</v>
      </c>
      <c r="AM122" s="1">
        <v>2025</v>
      </c>
      <c r="AN122" s="25">
        <f t="shared" si="6"/>
        <v>165</v>
      </c>
      <c r="AO122" s="29"/>
      <c r="AT122" s="17" t="s">
        <v>1923</v>
      </c>
      <c r="AV122" s="52"/>
      <c r="BE122" s="17" t="s">
        <v>1923</v>
      </c>
      <c r="BL122" s="52"/>
      <c r="BS122" s="35"/>
    </row>
    <row r="123" spans="1:71">
      <c r="A123" s="5">
        <v>117</v>
      </c>
      <c r="B123" s="1">
        <v>22765</v>
      </c>
      <c r="C123" s="1" t="s">
        <v>95</v>
      </c>
      <c r="D123" s="24" t="s">
        <v>97</v>
      </c>
      <c r="E123" s="1" t="s">
        <v>141</v>
      </c>
      <c r="F123" s="29"/>
      <c r="AH123" s="79" t="s">
        <v>1923</v>
      </c>
      <c r="AK123" s="29"/>
      <c r="AL123" s="1">
        <v>1979</v>
      </c>
      <c r="AM123" s="2">
        <v>2030</v>
      </c>
      <c r="AN123" s="25">
        <f t="shared" si="6"/>
        <v>51</v>
      </c>
      <c r="AO123" s="29"/>
      <c r="AS123" s="17" t="s">
        <v>1923</v>
      </c>
      <c r="AV123" s="52"/>
      <c r="BL123" s="52"/>
      <c r="BR123" s="17" t="s">
        <v>1923</v>
      </c>
      <c r="BS123" s="35"/>
    </row>
    <row r="124" spans="1:71">
      <c r="A124" s="5">
        <v>118</v>
      </c>
      <c r="B124" s="1">
        <v>22303</v>
      </c>
      <c r="C124" s="1" t="s">
        <v>95</v>
      </c>
      <c r="D124" s="24" t="s">
        <v>97</v>
      </c>
      <c r="E124" s="1" t="s">
        <v>142</v>
      </c>
      <c r="F124" s="29"/>
      <c r="K124" s="73" t="s">
        <v>1923</v>
      </c>
      <c r="AK124" s="29"/>
      <c r="AL124" s="1">
        <v>1960</v>
      </c>
      <c r="AM124" s="1">
        <v>2025</v>
      </c>
      <c r="AN124" s="25">
        <f t="shared" si="6"/>
        <v>65</v>
      </c>
      <c r="AO124" s="29"/>
      <c r="AV124" s="52"/>
      <c r="BL124" s="52"/>
      <c r="BS124" s="35"/>
    </row>
    <row r="125" spans="1:71" s="5" customFormat="1" ht="12.5">
      <c r="A125" s="5">
        <v>119</v>
      </c>
      <c r="B125" s="5">
        <v>20354</v>
      </c>
      <c r="C125" s="5" t="s">
        <v>95</v>
      </c>
      <c r="D125" s="17" t="s">
        <v>97</v>
      </c>
      <c r="E125" s="5" t="s">
        <v>143</v>
      </c>
      <c r="F125" s="29"/>
      <c r="G125" s="71"/>
      <c r="H125" s="71"/>
      <c r="I125" s="71"/>
      <c r="J125" s="71"/>
      <c r="K125" s="73"/>
      <c r="L125" s="76"/>
      <c r="M125" s="76" t="s">
        <v>1923</v>
      </c>
      <c r="N125" s="76"/>
      <c r="O125" s="76"/>
      <c r="P125" s="76"/>
      <c r="Q125" s="76"/>
      <c r="R125" s="76"/>
      <c r="S125" s="76"/>
      <c r="T125" s="76"/>
      <c r="U125" s="76"/>
      <c r="V125" s="76"/>
      <c r="W125" s="82"/>
      <c r="X125" s="79"/>
      <c r="Y125" s="79"/>
      <c r="Z125" s="79"/>
      <c r="AA125" s="79"/>
      <c r="AB125" s="79"/>
      <c r="AC125" s="79"/>
      <c r="AD125" s="79"/>
      <c r="AE125" s="79"/>
      <c r="AF125" s="79"/>
      <c r="AG125" s="79"/>
      <c r="AH125" s="79"/>
      <c r="AI125" s="79"/>
      <c r="AJ125" s="79"/>
      <c r="AK125" s="29"/>
      <c r="AL125" s="5">
        <v>1959</v>
      </c>
      <c r="AM125" s="5">
        <v>2025</v>
      </c>
      <c r="AN125" s="27">
        <f t="shared" si="6"/>
        <v>66</v>
      </c>
      <c r="AO125" s="29"/>
      <c r="AP125" s="17"/>
      <c r="AQ125" s="17"/>
      <c r="AR125" s="17"/>
      <c r="AS125" s="17"/>
      <c r="AT125" s="17" t="s">
        <v>1923</v>
      </c>
      <c r="AU125" s="17"/>
      <c r="AV125" s="60"/>
      <c r="AW125" s="17"/>
      <c r="AX125" s="17"/>
      <c r="AY125" s="17"/>
      <c r="AZ125" s="17"/>
      <c r="BA125" s="17"/>
      <c r="BB125" s="17"/>
      <c r="BC125" s="17"/>
      <c r="BD125" s="17"/>
      <c r="BE125" s="17" t="s">
        <v>1923</v>
      </c>
      <c r="BF125" s="17"/>
      <c r="BG125" s="17"/>
      <c r="BH125" s="17"/>
      <c r="BI125" s="17"/>
      <c r="BJ125" s="17"/>
      <c r="BK125" s="17"/>
      <c r="BL125" s="60"/>
      <c r="BM125" s="17"/>
      <c r="BN125" s="17"/>
      <c r="BO125" s="17"/>
      <c r="BP125" s="17"/>
      <c r="BQ125" s="17"/>
      <c r="BR125" s="17" t="s">
        <v>1923</v>
      </c>
      <c r="BS125" s="29"/>
    </row>
    <row r="126" spans="1:71">
      <c r="A126" s="5">
        <v>120</v>
      </c>
      <c r="B126" s="1">
        <v>20354</v>
      </c>
      <c r="C126" s="1" t="s">
        <v>95</v>
      </c>
      <c r="D126" s="24" t="s">
        <v>97</v>
      </c>
      <c r="E126" s="1" t="s">
        <v>144</v>
      </c>
      <c r="F126" s="29"/>
      <c r="M126" s="76" t="s">
        <v>1923</v>
      </c>
      <c r="AK126" s="29"/>
      <c r="AL126" s="1">
        <v>1958</v>
      </c>
      <c r="AM126" s="2">
        <v>2027</v>
      </c>
      <c r="AN126" s="25">
        <f t="shared" si="6"/>
        <v>69</v>
      </c>
      <c r="AO126" s="29"/>
      <c r="AT126" s="17" t="s">
        <v>1923</v>
      </c>
      <c r="AV126" s="52"/>
      <c r="BL126" s="52"/>
      <c r="BS126" s="35"/>
    </row>
    <row r="127" spans="1:71">
      <c r="A127" s="5">
        <v>121</v>
      </c>
      <c r="B127" s="1">
        <v>20354</v>
      </c>
      <c r="C127" s="1" t="s">
        <v>95</v>
      </c>
      <c r="D127" s="24" t="s">
        <v>97</v>
      </c>
      <c r="E127" s="1" t="s">
        <v>145</v>
      </c>
      <c r="F127" s="29"/>
      <c r="M127" s="76" t="s">
        <v>1923</v>
      </c>
      <c r="AK127" s="29"/>
      <c r="AL127" s="1">
        <v>1979</v>
      </c>
      <c r="AM127" s="1">
        <v>2023</v>
      </c>
      <c r="AN127" s="25">
        <f t="shared" si="6"/>
        <v>44</v>
      </c>
      <c r="AO127" s="29"/>
      <c r="AT127" s="17" t="s">
        <v>1923</v>
      </c>
      <c r="AV127" s="52"/>
      <c r="BL127" s="52"/>
      <c r="BS127" s="35"/>
    </row>
    <row r="128" spans="1:71">
      <c r="A128" s="23">
        <v>122</v>
      </c>
      <c r="B128" s="1">
        <v>20154</v>
      </c>
      <c r="C128" s="1" t="s">
        <v>95</v>
      </c>
      <c r="D128" s="24" t="s">
        <v>97</v>
      </c>
      <c r="E128" s="1" t="s">
        <v>146</v>
      </c>
      <c r="F128" s="29"/>
      <c r="M128" s="76" t="s">
        <v>1923</v>
      </c>
      <c r="AK128" s="29"/>
      <c r="AL128" s="1">
        <v>1929</v>
      </c>
      <c r="AM128" s="1">
        <v>2019</v>
      </c>
      <c r="AN128" s="25">
        <f t="shared" si="6"/>
        <v>90</v>
      </c>
      <c r="AO128" s="29"/>
      <c r="AT128" s="17" t="s">
        <v>1923</v>
      </c>
      <c r="AV128" s="52"/>
      <c r="BC128" s="26" t="s">
        <v>1923</v>
      </c>
      <c r="BE128" s="17" t="s">
        <v>1923</v>
      </c>
      <c r="BL128" s="52"/>
      <c r="BS128" s="35"/>
    </row>
    <row r="129" spans="1:71">
      <c r="A129" s="5">
        <v>123</v>
      </c>
      <c r="B129" s="1">
        <v>22043</v>
      </c>
      <c r="C129" s="1" t="s">
        <v>95</v>
      </c>
      <c r="D129" s="24" t="s">
        <v>97</v>
      </c>
      <c r="E129" s="1" t="s">
        <v>147</v>
      </c>
      <c r="F129" s="29"/>
      <c r="AB129" s="79" t="s">
        <v>1923</v>
      </c>
      <c r="AK129" s="29"/>
      <c r="AL129" s="1">
        <v>1962</v>
      </c>
      <c r="AM129" s="2">
        <v>2028</v>
      </c>
      <c r="AN129" s="25">
        <f t="shared" si="6"/>
        <v>66</v>
      </c>
      <c r="AO129" s="29"/>
      <c r="AT129" s="17" t="s">
        <v>1923</v>
      </c>
      <c r="AV129" s="52"/>
      <c r="BG129" s="17" t="s">
        <v>1923</v>
      </c>
      <c r="BL129" s="52"/>
      <c r="BS129" s="35"/>
    </row>
    <row r="130" spans="1:71">
      <c r="A130" s="5">
        <v>124</v>
      </c>
      <c r="B130" s="1">
        <v>22043</v>
      </c>
      <c r="C130" s="1" t="s">
        <v>95</v>
      </c>
      <c r="D130" s="24" t="s">
        <v>97</v>
      </c>
      <c r="E130" s="1" t="s">
        <v>148</v>
      </c>
      <c r="F130" s="29"/>
      <c r="AB130" s="79" t="s">
        <v>1923</v>
      </c>
      <c r="AK130" s="29"/>
      <c r="AL130" s="1">
        <v>1974</v>
      </c>
      <c r="AM130" s="2">
        <v>2027</v>
      </c>
      <c r="AN130" s="25">
        <f t="shared" si="6"/>
        <v>53</v>
      </c>
      <c r="AO130" s="29"/>
      <c r="AT130" s="17" t="s">
        <v>1923</v>
      </c>
      <c r="AV130" s="52"/>
      <c r="BG130" s="17" t="s">
        <v>1923</v>
      </c>
      <c r="BL130" s="52"/>
      <c r="BS130" s="35"/>
    </row>
    <row r="131" spans="1:71">
      <c r="A131" s="5">
        <v>125</v>
      </c>
      <c r="B131" s="1">
        <v>22043</v>
      </c>
      <c r="C131" s="1" t="s">
        <v>95</v>
      </c>
      <c r="D131" s="24" t="s">
        <v>97</v>
      </c>
      <c r="E131" s="1" t="s">
        <v>148</v>
      </c>
      <c r="F131" s="29"/>
      <c r="AB131" s="79" t="s">
        <v>1923</v>
      </c>
      <c r="AK131" s="29"/>
      <c r="AL131" s="1">
        <v>1975</v>
      </c>
      <c r="AM131" s="2">
        <v>2030</v>
      </c>
      <c r="AN131" s="25">
        <f t="shared" si="6"/>
        <v>55</v>
      </c>
      <c r="AO131" s="29"/>
      <c r="AT131" s="17" t="s">
        <v>1923</v>
      </c>
      <c r="AV131" s="52"/>
      <c r="BG131" s="17" t="s">
        <v>1923</v>
      </c>
      <c r="BL131" s="52"/>
      <c r="BS131" s="35"/>
    </row>
    <row r="132" spans="1:71">
      <c r="A132" s="5">
        <v>126</v>
      </c>
      <c r="B132" s="1">
        <v>20457</v>
      </c>
      <c r="C132" s="1" t="s">
        <v>95</v>
      </c>
      <c r="D132" s="24" t="s">
        <v>97</v>
      </c>
      <c r="E132" s="1" t="s">
        <v>149</v>
      </c>
      <c r="F132" s="29"/>
      <c r="M132" s="76" t="s">
        <v>1923</v>
      </c>
      <c r="AK132" s="29"/>
      <c r="AL132" s="1">
        <v>1874</v>
      </c>
      <c r="AM132" s="1">
        <v>2023</v>
      </c>
      <c r="AN132" s="25">
        <f t="shared" si="6"/>
        <v>149</v>
      </c>
      <c r="AO132" s="29"/>
      <c r="AS132" s="17" t="s">
        <v>1923</v>
      </c>
      <c r="AV132" s="52"/>
      <c r="BE132" s="17" t="s">
        <v>1923</v>
      </c>
      <c r="BL132" s="52"/>
      <c r="BP132" s="17" t="s">
        <v>1923</v>
      </c>
      <c r="BS132" s="35"/>
    </row>
    <row r="133" spans="1:71">
      <c r="A133" s="5">
        <v>127</v>
      </c>
      <c r="B133" s="1">
        <v>20457</v>
      </c>
      <c r="C133" s="1" t="s">
        <v>95</v>
      </c>
      <c r="D133" s="24" t="s">
        <v>97</v>
      </c>
      <c r="E133" s="1" t="s">
        <v>149</v>
      </c>
      <c r="F133" s="29"/>
      <c r="M133" s="76" t="s">
        <v>1923</v>
      </c>
      <c r="AK133" s="29"/>
      <c r="AL133" s="1">
        <v>1964</v>
      </c>
      <c r="AM133" s="1">
        <v>2023</v>
      </c>
      <c r="AN133" s="25">
        <f t="shared" si="6"/>
        <v>59</v>
      </c>
      <c r="AO133" s="29"/>
      <c r="AS133" s="17" t="s">
        <v>1923</v>
      </c>
      <c r="AV133" s="52"/>
      <c r="BE133" s="17" t="s">
        <v>1923</v>
      </c>
      <c r="BL133" s="52"/>
      <c r="BP133" s="17" t="s">
        <v>1923</v>
      </c>
      <c r="BS133" s="35"/>
    </row>
    <row r="134" spans="1:71">
      <c r="A134" s="5">
        <v>128</v>
      </c>
      <c r="B134" s="1">
        <v>20095</v>
      </c>
      <c r="C134" s="1" t="s">
        <v>95</v>
      </c>
      <c r="D134" s="24" t="s">
        <v>97</v>
      </c>
      <c r="E134" s="1" t="s">
        <v>150</v>
      </c>
      <c r="F134" s="29"/>
      <c r="K134" s="73" t="s">
        <v>1923</v>
      </c>
      <c r="AK134" s="29"/>
      <c r="AL134" s="1">
        <v>1958</v>
      </c>
      <c r="AM134" s="1">
        <v>2020</v>
      </c>
      <c r="AN134" s="25">
        <f t="shared" si="6"/>
        <v>62</v>
      </c>
      <c r="AO134" s="29"/>
      <c r="AT134" s="17" t="s">
        <v>1923</v>
      </c>
      <c r="AV134" s="52"/>
      <c r="BE134" s="17" t="s">
        <v>1923</v>
      </c>
      <c r="BL134" s="52"/>
      <c r="BS134" s="35"/>
    </row>
    <row r="135" spans="1:71">
      <c r="A135" s="5">
        <v>129</v>
      </c>
      <c r="B135" s="1">
        <v>20097</v>
      </c>
      <c r="C135" s="1" t="s">
        <v>95</v>
      </c>
      <c r="D135" s="24" t="s">
        <v>97</v>
      </c>
      <c r="E135" s="1" t="s">
        <v>151</v>
      </c>
      <c r="F135" s="29"/>
      <c r="K135" s="73" t="s">
        <v>1923</v>
      </c>
      <c r="AK135" s="29"/>
      <c r="AL135" s="1">
        <v>1974</v>
      </c>
      <c r="AM135" s="3" t="s">
        <v>1961</v>
      </c>
      <c r="AO135" s="29"/>
      <c r="AV135" s="52"/>
      <c r="BL135" s="52"/>
      <c r="BS135" s="35"/>
    </row>
    <row r="136" spans="1:71">
      <c r="A136" s="5">
        <v>130</v>
      </c>
      <c r="B136" s="1">
        <v>20537</v>
      </c>
      <c r="C136" s="1" t="s">
        <v>95</v>
      </c>
      <c r="D136" s="24" t="s">
        <v>97</v>
      </c>
      <c r="E136" s="1" t="s">
        <v>152</v>
      </c>
      <c r="F136" s="29"/>
      <c r="L136" s="76" t="s">
        <v>1923</v>
      </c>
      <c r="AK136" s="29"/>
      <c r="AL136" s="1" t="s">
        <v>1993</v>
      </c>
      <c r="AM136" s="3" t="s">
        <v>1961</v>
      </c>
      <c r="AO136" s="29"/>
      <c r="AP136" s="26" t="s">
        <v>1923</v>
      </c>
      <c r="AV136" s="52"/>
      <c r="BL136" s="52"/>
      <c r="BS136" s="35"/>
    </row>
    <row r="137" spans="1:71">
      <c r="A137" s="5">
        <v>131</v>
      </c>
      <c r="B137" s="1">
        <v>20539</v>
      </c>
      <c r="C137" s="1" t="s">
        <v>95</v>
      </c>
      <c r="D137" s="24" t="s">
        <v>97</v>
      </c>
      <c r="E137" s="1" t="s">
        <v>153</v>
      </c>
      <c r="F137" s="29"/>
      <c r="AF137" s="79" t="s">
        <v>1923</v>
      </c>
      <c r="AK137" s="29"/>
      <c r="AL137" s="1">
        <v>1963</v>
      </c>
      <c r="AM137" s="3" t="s">
        <v>1961</v>
      </c>
      <c r="AO137" s="29"/>
      <c r="AV137" s="52"/>
      <c r="AX137" s="17" t="s">
        <v>1923</v>
      </c>
      <c r="BG137" s="17" t="s">
        <v>1923</v>
      </c>
      <c r="BJ137" s="17" t="s">
        <v>1923</v>
      </c>
      <c r="BL137" s="52"/>
      <c r="BS137" s="35"/>
    </row>
    <row r="138" spans="1:71" s="6" customFormat="1" ht="12.5">
      <c r="A138" s="14">
        <v>132</v>
      </c>
      <c r="B138" s="6">
        <v>20457</v>
      </c>
      <c r="C138" s="6" t="s">
        <v>95</v>
      </c>
      <c r="D138" s="38" t="s">
        <v>97</v>
      </c>
      <c r="E138" s="6" t="s">
        <v>154</v>
      </c>
      <c r="F138" s="31"/>
      <c r="G138" s="71"/>
      <c r="H138" s="71"/>
      <c r="I138" s="71"/>
      <c r="J138" s="71"/>
      <c r="K138" s="73"/>
      <c r="L138" s="76"/>
      <c r="M138" s="76"/>
      <c r="N138" s="76"/>
      <c r="O138" s="76"/>
      <c r="P138" s="76"/>
      <c r="Q138" s="76"/>
      <c r="R138" s="76"/>
      <c r="S138" s="76"/>
      <c r="T138" s="76"/>
      <c r="U138" s="76"/>
      <c r="V138" s="76"/>
      <c r="W138" s="82"/>
      <c r="X138" s="79"/>
      <c r="Y138" s="79"/>
      <c r="Z138" s="79"/>
      <c r="AA138" s="79"/>
      <c r="AB138" s="79"/>
      <c r="AC138" s="79"/>
      <c r="AD138" s="79"/>
      <c r="AE138" s="79"/>
      <c r="AF138" s="79"/>
      <c r="AG138" s="79"/>
      <c r="AH138" s="79"/>
      <c r="AI138" s="79"/>
      <c r="AJ138" s="79"/>
      <c r="AK138" s="31"/>
      <c r="AL138" s="6">
        <v>1974</v>
      </c>
      <c r="AM138" s="42" t="s">
        <v>1961</v>
      </c>
      <c r="AN138" s="48"/>
      <c r="AO138" s="31"/>
      <c r="AP138" s="38"/>
      <c r="AQ138" s="38"/>
      <c r="AR138" s="38"/>
      <c r="AS138" s="19"/>
      <c r="AT138" s="19"/>
      <c r="AU138" s="38"/>
      <c r="AV138" s="61"/>
      <c r="AW138" s="19"/>
      <c r="AX138" s="19"/>
      <c r="AY138" s="19"/>
      <c r="AZ138" s="19"/>
      <c r="BA138" s="19"/>
      <c r="BB138" s="19"/>
      <c r="BC138" s="38"/>
      <c r="BD138" s="19"/>
      <c r="BE138" s="19"/>
      <c r="BF138" s="38"/>
      <c r="BG138" s="19"/>
      <c r="BH138" s="38"/>
      <c r="BI138" s="19"/>
      <c r="BJ138" s="19"/>
      <c r="BK138" s="38"/>
      <c r="BL138" s="61"/>
      <c r="BM138" s="38"/>
      <c r="BN138" s="38"/>
      <c r="BO138" s="19"/>
      <c r="BP138" s="19"/>
      <c r="BQ138" s="19"/>
      <c r="BR138" s="19"/>
      <c r="BS138" s="31"/>
    </row>
    <row r="139" spans="1:71">
      <c r="A139" s="5">
        <v>133</v>
      </c>
      <c r="B139" s="1">
        <v>21033</v>
      </c>
      <c r="C139" s="1" t="s">
        <v>95</v>
      </c>
      <c r="D139" s="24" t="s">
        <v>97</v>
      </c>
      <c r="E139" s="1" t="s">
        <v>155</v>
      </c>
      <c r="F139" s="29"/>
      <c r="G139" s="71" t="s">
        <v>1923</v>
      </c>
      <c r="AK139" s="29"/>
      <c r="AL139" s="1" t="s">
        <v>1993</v>
      </c>
      <c r="AM139" s="1">
        <v>2025</v>
      </c>
      <c r="AO139" s="29"/>
      <c r="AR139" s="26" t="s">
        <v>1923</v>
      </c>
      <c r="AV139" s="52"/>
      <c r="BL139" s="52"/>
      <c r="BO139" s="17" t="s">
        <v>1923</v>
      </c>
      <c r="BR139" s="17" t="s">
        <v>1923</v>
      </c>
      <c r="BS139" s="35"/>
    </row>
    <row r="140" spans="1:71">
      <c r="A140" s="5">
        <v>134</v>
      </c>
      <c r="B140" s="1">
        <v>21033</v>
      </c>
      <c r="C140" s="1" t="s">
        <v>95</v>
      </c>
      <c r="D140" s="24" t="s">
        <v>97</v>
      </c>
      <c r="E140" s="1" t="s">
        <v>156</v>
      </c>
      <c r="F140" s="29"/>
      <c r="G140" s="71" t="s">
        <v>1923</v>
      </c>
      <c r="AK140" s="29"/>
      <c r="AL140" s="1" t="s">
        <v>1993</v>
      </c>
      <c r="AM140" s="1">
        <v>2025</v>
      </c>
      <c r="AO140" s="29"/>
      <c r="AR140" s="26" t="s">
        <v>1923</v>
      </c>
      <c r="AV140" s="52"/>
      <c r="BL140" s="52"/>
      <c r="BO140" s="17" t="s">
        <v>1923</v>
      </c>
      <c r="BR140" s="17" t="s">
        <v>1923</v>
      </c>
      <c r="BS140" s="35"/>
    </row>
    <row r="141" spans="1:71">
      <c r="A141" s="5">
        <v>135</v>
      </c>
      <c r="B141" s="1">
        <v>21033</v>
      </c>
      <c r="C141" s="1" t="s">
        <v>95</v>
      </c>
      <c r="D141" s="24" t="s">
        <v>97</v>
      </c>
      <c r="E141" s="1" t="s">
        <v>157</v>
      </c>
      <c r="F141" s="29"/>
      <c r="G141" s="71" t="s">
        <v>1923</v>
      </c>
      <c r="AK141" s="29"/>
      <c r="AL141" s="1">
        <v>1969</v>
      </c>
      <c r="AM141" s="1">
        <v>2022</v>
      </c>
      <c r="AN141" s="25">
        <f>AM141-AL141</f>
        <v>53</v>
      </c>
      <c r="AO141" s="29"/>
      <c r="AT141" s="17" t="s">
        <v>1923</v>
      </c>
      <c r="AV141" s="52"/>
      <c r="BG141" s="17" t="s">
        <v>1923</v>
      </c>
      <c r="BL141" s="52"/>
      <c r="BQ141" s="17" t="s">
        <v>1923</v>
      </c>
      <c r="BS141" s="35"/>
    </row>
    <row r="142" spans="1:71">
      <c r="A142" s="5">
        <v>136</v>
      </c>
      <c r="B142" s="1">
        <v>21305</v>
      </c>
      <c r="C142" s="1" t="s">
        <v>95</v>
      </c>
      <c r="D142" s="24" t="s">
        <v>97</v>
      </c>
      <c r="E142" s="1" t="s">
        <v>158</v>
      </c>
      <c r="F142" s="29"/>
      <c r="H142" s="71" t="s">
        <v>1923</v>
      </c>
      <c r="AK142" s="29"/>
      <c r="AL142" s="1">
        <v>1870</v>
      </c>
      <c r="AM142" s="3" t="s">
        <v>1961</v>
      </c>
      <c r="AO142" s="29"/>
      <c r="AT142" s="17" t="s">
        <v>1923</v>
      </c>
      <c r="AV142" s="52"/>
      <c r="BE142" s="17" t="s">
        <v>1923</v>
      </c>
      <c r="BL142" s="52"/>
      <c r="BS142" s="35"/>
    </row>
    <row r="143" spans="1:71">
      <c r="A143" s="5">
        <v>137</v>
      </c>
      <c r="B143" s="1">
        <v>21029</v>
      </c>
      <c r="C143" s="1" t="s">
        <v>95</v>
      </c>
      <c r="D143" s="24" t="s">
        <v>97</v>
      </c>
      <c r="E143" s="1" t="s">
        <v>159</v>
      </c>
      <c r="F143" s="29"/>
      <c r="Q143" s="76" t="s">
        <v>1923</v>
      </c>
      <c r="AK143" s="29"/>
      <c r="AL143" s="1" t="s">
        <v>1993</v>
      </c>
      <c r="AM143" s="1">
        <v>2022</v>
      </c>
      <c r="AO143" s="29"/>
      <c r="AS143" s="17" t="s">
        <v>1923</v>
      </c>
      <c r="AV143" s="52"/>
      <c r="BL143" s="52"/>
      <c r="BS143" s="35"/>
    </row>
    <row r="144" spans="1:71">
      <c r="A144" s="5">
        <v>138</v>
      </c>
      <c r="B144" s="1">
        <v>21029</v>
      </c>
      <c r="C144" s="1" t="s">
        <v>95</v>
      </c>
      <c r="D144" s="24" t="s">
        <v>97</v>
      </c>
      <c r="E144" s="1" t="s">
        <v>160</v>
      </c>
      <c r="F144" s="29"/>
      <c r="O144" s="76" t="s">
        <v>1923</v>
      </c>
      <c r="AK144" s="29"/>
      <c r="AL144" s="1">
        <v>1850</v>
      </c>
      <c r="AM144" s="1">
        <v>2025</v>
      </c>
      <c r="AN144" s="25">
        <f t="shared" ref="AN144:AN156" si="7">AM144-AL144</f>
        <v>175</v>
      </c>
      <c r="AO144" s="29"/>
      <c r="AS144" s="17" t="s">
        <v>1923</v>
      </c>
      <c r="AV144" s="52"/>
      <c r="BL144" s="52"/>
      <c r="BS144" s="35"/>
    </row>
    <row r="145" spans="1:71">
      <c r="A145" s="23">
        <v>139</v>
      </c>
      <c r="B145" s="1">
        <v>21035</v>
      </c>
      <c r="C145" s="1" t="s">
        <v>95</v>
      </c>
      <c r="D145" s="24" t="s">
        <v>97</v>
      </c>
      <c r="E145" s="1" t="s">
        <v>161</v>
      </c>
      <c r="F145" s="29"/>
      <c r="Y145" s="79" t="s">
        <v>1923</v>
      </c>
      <c r="AA145" s="79" t="s">
        <v>1923</v>
      </c>
      <c r="AK145" s="29"/>
      <c r="AL145" s="1">
        <v>1960</v>
      </c>
      <c r="AM145" s="1">
        <v>2023</v>
      </c>
      <c r="AN145" s="25">
        <f t="shared" si="7"/>
        <v>63</v>
      </c>
      <c r="AO145" s="29"/>
      <c r="AT145" s="17" t="s">
        <v>1923</v>
      </c>
      <c r="AV145" s="52"/>
      <c r="BC145" s="26" t="s">
        <v>1923</v>
      </c>
      <c r="BE145" s="17" t="s">
        <v>1923</v>
      </c>
      <c r="BL145" s="52"/>
      <c r="BS145" s="35"/>
    </row>
    <row r="146" spans="1:71">
      <c r="A146" s="5">
        <v>140</v>
      </c>
      <c r="B146" s="1">
        <v>21037</v>
      </c>
      <c r="C146" s="1" t="s">
        <v>95</v>
      </c>
      <c r="D146" s="24" t="s">
        <v>97</v>
      </c>
      <c r="E146" s="1" t="s">
        <v>162</v>
      </c>
      <c r="F146" s="29"/>
      <c r="K146" s="73" t="s">
        <v>1923</v>
      </c>
      <c r="AK146" s="29"/>
      <c r="AL146" s="1">
        <v>1600</v>
      </c>
      <c r="AM146" s="1">
        <v>2023</v>
      </c>
      <c r="AN146" s="25">
        <f t="shared" si="7"/>
        <v>423</v>
      </c>
      <c r="AO146" s="29"/>
      <c r="AV146" s="52"/>
      <c r="BJ146" s="17" t="s">
        <v>1923</v>
      </c>
      <c r="BL146" s="52"/>
      <c r="BM146" s="26" t="s">
        <v>1923</v>
      </c>
      <c r="BS146" s="35"/>
    </row>
    <row r="147" spans="1:71">
      <c r="A147" s="5">
        <v>141</v>
      </c>
      <c r="B147" s="1">
        <v>21465</v>
      </c>
      <c r="C147" s="1" t="s">
        <v>163</v>
      </c>
      <c r="D147" s="24" t="s">
        <v>96</v>
      </c>
      <c r="E147" s="1" t="s">
        <v>164</v>
      </c>
      <c r="F147" s="29"/>
      <c r="Y147" s="79" t="s">
        <v>1923</v>
      </c>
      <c r="AA147" s="79" t="s">
        <v>1923</v>
      </c>
      <c r="AK147" s="29"/>
      <c r="AL147" s="1">
        <v>1973</v>
      </c>
      <c r="AM147" s="1">
        <v>2025</v>
      </c>
      <c r="AN147" s="25">
        <f t="shared" si="7"/>
        <v>52</v>
      </c>
      <c r="AO147" s="29"/>
      <c r="AS147" s="17" t="s">
        <v>1923</v>
      </c>
      <c r="AV147" s="52"/>
      <c r="BL147" s="52"/>
      <c r="BN147" s="26" t="s">
        <v>1923</v>
      </c>
      <c r="BS147" s="35"/>
    </row>
    <row r="148" spans="1:71">
      <c r="A148" s="5">
        <v>142</v>
      </c>
      <c r="B148" s="1">
        <v>19053</v>
      </c>
      <c r="C148" s="1" t="s">
        <v>165</v>
      </c>
      <c r="D148" s="24" t="s">
        <v>166</v>
      </c>
      <c r="E148" s="1" t="s">
        <v>167</v>
      </c>
      <c r="F148" s="29"/>
      <c r="K148" s="73" t="s">
        <v>1923</v>
      </c>
      <c r="AK148" s="29"/>
      <c r="AL148" s="1">
        <v>1900</v>
      </c>
      <c r="AM148" s="1">
        <v>2025</v>
      </c>
      <c r="AN148" s="25">
        <f t="shared" si="7"/>
        <v>125</v>
      </c>
      <c r="AO148" s="29"/>
      <c r="AS148" s="17" t="s">
        <v>1923</v>
      </c>
      <c r="AV148" s="52"/>
      <c r="BL148" s="52"/>
      <c r="BS148" s="35"/>
    </row>
    <row r="149" spans="1:71">
      <c r="A149" s="5">
        <v>143</v>
      </c>
      <c r="B149" s="1">
        <v>19412</v>
      </c>
      <c r="C149" s="1" t="s">
        <v>168</v>
      </c>
      <c r="D149" s="24" t="s">
        <v>166</v>
      </c>
      <c r="E149" s="1" t="s">
        <v>169</v>
      </c>
      <c r="F149" s="29"/>
      <c r="AH149" s="79" t="s">
        <v>1923</v>
      </c>
      <c r="AK149" s="29"/>
      <c r="AL149" s="1">
        <v>1850</v>
      </c>
      <c r="AM149" s="1">
        <v>2025</v>
      </c>
      <c r="AN149" s="25">
        <f t="shared" si="7"/>
        <v>175</v>
      </c>
      <c r="AO149" s="29"/>
      <c r="AV149" s="52"/>
      <c r="BJ149" s="17" t="s">
        <v>1923</v>
      </c>
      <c r="BL149" s="52"/>
      <c r="BS149" s="35"/>
    </row>
    <row r="150" spans="1:71">
      <c r="A150" s="5">
        <v>144</v>
      </c>
      <c r="B150" s="1">
        <v>23999</v>
      </c>
      <c r="C150" s="1" t="s">
        <v>170</v>
      </c>
      <c r="D150" s="24" t="s">
        <v>166</v>
      </c>
      <c r="E150" s="1" t="s">
        <v>171</v>
      </c>
      <c r="F150" s="29"/>
      <c r="K150" s="73" t="s">
        <v>1923</v>
      </c>
      <c r="AK150" s="29"/>
      <c r="AL150" s="1">
        <v>1850</v>
      </c>
      <c r="AM150" s="1">
        <v>2022</v>
      </c>
      <c r="AN150" s="25">
        <f t="shared" si="7"/>
        <v>172</v>
      </c>
      <c r="AO150" s="29"/>
      <c r="AT150" s="17" t="s">
        <v>1923</v>
      </c>
      <c r="AV150" s="52"/>
      <c r="BE150" s="17" t="s">
        <v>1923</v>
      </c>
      <c r="BL150" s="52"/>
      <c r="BS150" s="35"/>
    </row>
    <row r="151" spans="1:71">
      <c r="A151" s="5">
        <v>145</v>
      </c>
      <c r="B151" s="1">
        <v>23966</v>
      </c>
      <c r="C151" s="1" t="s">
        <v>172</v>
      </c>
      <c r="D151" s="24" t="s">
        <v>166</v>
      </c>
      <c r="E151" s="1" t="s">
        <v>173</v>
      </c>
      <c r="F151" s="29"/>
      <c r="AB151" s="79" t="s">
        <v>1923</v>
      </c>
      <c r="AK151" s="29"/>
      <c r="AL151" s="1">
        <v>1960</v>
      </c>
      <c r="AM151" s="1">
        <v>2025</v>
      </c>
      <c r="AN151" s="25">
        <f t="shared" si="7"/>
        <v>65</v>
      </c>
      <c r="AO151" s="29"/>
      <c r="AV151" s="52"/>
      <c r="BL151" s="52"/>
      <c r="BS151" s="35"/>
    </row>
    <row r="152" spans="1:71">
      <c r="A152" s="5">
        <v>146</v>
      </c>
      <c r="B152" s="1">
        <v>23966</v>
      </c>
      <c r="C152" s="1" t="s">
        <v>172</v>
      </c>
      <c r="D152" s="24" t="s">
        <v>166</v>
      </c>
      <c r="E152" s="1" t="s">
        <v>173</v>
      </c>
      <c r="F152" s="29"/>
      <c r="AB152" s="79" t="s">
        <v>1923</v>
      </c>
      <c r="AK152" s="29"/>
      <c r="AL152" s="1">
        <v>1926</v>
      </c>
      <c r="AM152" s="1">
        <v>2025</v>
      </c>
      <c r="AN152" s="25">
        <f t="shared" si="7"/>
        <v>99</v>
      </c>
      <c r="AO152" s="29"/>
      <c r="AS152" s="17" t="s">
        <v>1923</v>
      </c>
      <c r="AV152" s="52"/>
      <c r="BL152" s="52"/>
      <c r="BS152" s="35"/>
    </row>
    <row r="153" spans="1:71">
      <c r="A153" s="5">
        <v>147</v>
      </c>
      <c r="B153" s="1">
        <v>23966</v>
      </c>
      <c r="C153" s="1" t="s">
        <v>172</v>
      </c>
      <c r="D153" s="24" t="s">
        <v>166</v>
      </c>
      <c r="E153" s="1" t="s">
        <v>174</v>
      </c>
      <c r="F153" s="29"/>
      <c r="G153" s="71" t="s">
        <v>1923</v>
      </c>
      <c r="AK153" s="29"/>
      <c r="AL153" s="1">
        <v>1900</v>
      </c>
      <c r="AM153" s="1">
        <v>2020</v>
      </c>
      <c r="AN153" s="25">
        <f t="shared" si="7"/>
        <v>120</v>
      </c>
      <c r="AO153" s="29"/>
      <c r="AT153" s="17" t="s">
        <v>1923</v>
      </c>
      <c r="AV153" s="52"/>
      <c r="BB153" s="17" t="s">
        <v>1923</v>
      </c>
      <c r="BL153" s="52"/>
      <c r="BS153" s="35"/>
    </row>
    <row r="154" spans="1:71">
      <c r="A154" s="5">
        <v>148</v>
      </c>
      <c r="B154" s="1">
        <v>23966</v>
      </c>
      <c r="C154" s="1" t="s">
        <v>172</v>
      </c>
      <c r="D154" s="24" t="s">
        <v>166</v>
      </c>
      <c r="E154" s="1" t="s">
        <v>175</v>
      </c>
      <c r="F154" s="29"/>
      <c r="G154" s="71" t="s">
        <v>1923</v>
      </c>
      <c r="AK154" s="29"/>
      <c r="AL154" s="1">
        <v>1950</v>
      </c>
      <c r="AM154" s="1">
        <v>2021</v>
      </c>
      <c r="AN154" s="25">
        <f t="shared" si="7"/>
        <v>71</v>
      </c>
      <c r="AO154" s="29"/>
      <c r="AT154" s="17" t="s">
        <v>1923</v>
      </c>
      <c r="AV154" s="52"/>
      <c r="BI154" s="17" t="s">
        <v>1923</v>
      </c>
      <c r="BL154" s="52"/>
      <c r="BS154" s="35"/>
    </row>
    <row r="155" spans="1:71">
      <c r="A155" s="5">
        <v>149</v>
      </c>
      <c r="B155" s="1">
        <v>23966</v>
      </c>
      <c r="C155" s="1" t="s">
        <v>172</v>
      </c>
      <c r="D155" s="24" t="s">
        <v>166</v>
      </c>
      <c r="E155" s="1" t="s">
        <v>176</v>
      </c>
      <c r="F155" s="29"/>
      <c r="AH155" s="79" t="s">
        <v>1923</v>
      </c>
      <c r="AK155" s="29"/>
      <c r="AL155" s="1">
        <v>1913</v>
      </c>
      <c r="AM155" s="1">
        <v>2022</v>
      </c>
      <c r="AN155" s="25">
        <f t="shared" si="7"/>
        <v>109</v>
      </c>
      <c r="AO155" s="29"/>
      <c r="AR155" s="26" t="s">
        <v>1923</v>
      </c>
      <c r="AV155" s="52"/>
      <c r="BL155" s="52"/>
      <c r="BS155" s="35"/>
    </row>
    <row r="156" spans="1:71">
      <c r="A156" s="5">
        <v>150</v>
      </c>
      <c r="B156" s="1">
        <v>23972</v>
      </c>
      <c r="C156" s="1" t="s">
        <v>177</v>
      </c>
      <c r="D156" s="24" t="s">
        <v>166</v>
      </c>
      <c r="E156" s="1" t="s">
        <v>178</v>
      </c>
      <c r="F156" s="29"/>
      <c r="L156" s="76" t="s">
        <v>1923</v>
      </c>
      <c r="AK156" s="29"/>
      <c r="AL156" s="1">
        <v>1950</v>
      </c>
      <c r="AM156" s="1">
        <v>2020</v>
      </c>
      <c r="AN156" s="25">
        <f t="shared" si="7"/>
        <v>70</v>
      </c>
      <c r="AO156" s="29"/>
      <c r="AS156" s="17" t="s">
        <v>1923</v>
      </c>
      <c r="AV156" s="52"/>
      <c r="BH156" s="26" t="s">
        <v>1923</v>
      </c>
      <c r="BL156" s="52"/>
      <c r="BS156" s="35"/>
    </row>
    <row r="157" spans="1:71">
      <c r="A157" s="5">
        <v>151</v>
      </c>
      <c r="B157" s="1">
        <v>23972</v>
      </c>
      <c r="C157" s="1" t="s">
        <v>177</v>
      </c>
      <c r="D157" s="24" t="s">
        <v>166</v>
      </c>
      <c r="E157" s="1" t="s">
        <v>179</v>
      </c>
      <c r="F157" s="29"/>
      <c r="L157" s="76" t="s">
        <v>1923</v>
      </c>
      <c r="AK157" s="29"/>
      <c r="AL157" s="1" t="s">
        <v>1993</v>
      </c>
      <c r="AM157" s="1">
        <v>2022</v>
      </c>
      <c r="AO157" s="29"/>
      <c r="AV157" s="52"/>
      <c r="BL157" s="52"/>
      <c r="BS157" s="35"/>
    </row>
    <row r="158" spans="1:71">
      <c r="A158" s="5">
        <v>152</v>
      </c>
      <c r="B158" s="1">
        <v>23972</v>
      </c>
      <c r="C158" s="1" t="s">
        <v>177</v>
      </c>
      <c r="D158" s="24" t="s">
        <v>166</v>
      </c>
      <c r="E158" s="1" t="s">
        <v>180</v>
      </c>
      <c r="F158" s="29"/>
      <c r="K158" s="73" t="s">
        <v>1923</v>
      </c>
      <c r="AK158" s="29"/>
      <c r="AL158" s="1">
        <v>1900</v>
      </c>
      <c r="AM158" s="1">
        <v>2023</v>
      </c>
      <c r="AN158" s="25">
        <f>AM158-AL158</f>
        <v>123</v>
      </c>
      <c r="AO158" s="29"/>
      <c r="AV158" s="52"/>
      <c r="BJ158" s="17" t="s">
        <v>1923</v>
      </c>
      <c r="BL158" s="52"/>
      <c r="BS158" s="35"/>
    </row>
    <row r="159" spans="1:71">
      <c r="A159" s="5">
        <v>153</v>
      </c>
      <c r="B159" s="1">
        <v>18276</v>
      </c>
      <c r="C159" s="1" t="s">
        <v>181</v>
      </c>
      <c r="D159" s="24" t="s">
        <v>166</v>
      </c>
      <c r="E159" s="1" t="s">
        <v>182</v>
      </c>
      <c r="F159" s="29"/>
      <c r="AB159" s="79" t="s">
        <v>1923</v>
      </c>
      <c r="AK159" s="29"/>
      <c r="AL159" s="1">
        <v>1900</v>
      </c>
      <c r="AM159" s="1">
        <v>2025</v>
      </c>
      <c r="AN159" s="25">
        <f>AM159-AL159</f>
        <v>125</v>
      </c>
      <c r="AO159" s="29"/>
      <c r="AV159" s="52"/>
      <c r="BJ159" s="17" t="s">
        <v>1923</v>
      </c>
      <c r="BL159" s="52"/>
      <c r="BM159" s="26" t="s">
        <v>1923</v>
      </c>
      <c r="BS159" s="35"/>
    </row>
    <row r="160" spans="1:71">
      <c r="A160" s="5">
        <v>154</v>
      </c>
      <c r="B160" s="1">
        <v>18059</v>
      </c>
      <c r="C160" s="1" t="s">
        <v>183</v>
      </c>
      <c r="D160" s="24" t="s">
        <v>166</v>
      </c>
      <c r="E160" s="1" t="s">
        <v>184</v>
      </c>
      <c r="F160" s="29"/>
      <c r="G160" s="71" t="s">
        <v>1923</v>
      </c>
      <c r="AK160" s="29"/>
      <c r="AL160" s="1">
        <v>1925</v>
      </c>
      <c r="AM160" s="1">
        <v>2024</v>
      </c>
      <c r="AN160" s="25">
        <f>AM160-AL160</f>
        <v>99</v>
      </c>
      <c r="AO160" s="29"/>
      <c r="AT160" s="17" t="s">
        <v>1923</v>
      </c>
      <c r="AV160" s="52"/>
      <c r="BL160" s="52"/>
      <c r="BM160" s="26" t="s">
        <v>1923</v>
      </c>
      <c r="BO160" s="17" t="s">
        <v>1923</v>
      </c>
      <c r="BS160" s="35"/>
    </row>
    <row r="161" spans="1:71">
      <c r="A161" s="5">
        <v>155</v>
      </c>
      <c r="B161" s="1">
        <v>18057</v>
      </c>
      <c r="C161" s="1" t="s">
        <v>183</v>
      </c>
      <c r="D161" s="24" t="s">
        <v>166</v>
      </c>
      <c r="E161" s="1" t="s">
        <v>185</v>
      </c>
      <c r="F161" s="29"/>
      <c r="G161" s="71" t="s">
        <v>1923</v>
      </c>
      <c r="AK161" s="29"/>
      <c r="AL161" s="1">
        <v>1900</v>
      </c>
      <c r="AM161" s="1">
        <v>2022</v>
      </c>
      <c r="AN161" s="25">
        <f>AM161-AL161</f>
        <v>122</v>
      </c>
      <c r="AO161" s="29"/>
      <c r="AT161" s="17" t="s">
        <v>1923</v>
      </c>
      <c r="AV161" s="52"/>
      <c r="BE161" s="17" t="s">
        <v>1923</v>
      </c>
      <c r="BL161" s="52"/>
      <c r="BS161" s="35"/>
    </row>
    <row r="162" spans="1:71">
      <c r="A162" s="5">
        <v>156</v>
      </c>
      <c r="B162" s="1">
        <v>18057</v>
      </c>
      <c r="C162" s="1" t="s">
        <v>183</v>
      </c>
      <c r="D162" s="24" t="s">
        <v>166</v>
      </c>
      <c r="E162" s="1" t="s">
        <v>186</v>
      </c>
      <c r="F162" s="29"/>
      <c r="G162" s="71" t="s">
        <v>1923</v>
      </c>
      <c r="AK162" s="29"/>
      <c r="AL162" s="1">
        <v>1900</v>
      </c>
      <c r="AM162" s="1">
        <v>2022</v>
      </c>
      <c r="AN162" s="25">
        <f>AM162-AL162</f>
        <v>122</v>
      </c>
      <c r="AO162" s="29"/>
      <c r="AT162" s="17" t="s">
        <v>1923</v>
      </c>
      <c r="AV162" s="52"/>
      <c r="BE162" s="17" t="s">
        <v>1923</v>
      </c>
      <c r="BL162" s="52"/>
      <c r="BS162" s="35"/>
    </row>
    <row r="163" spans="1:71">
      <c r="A163" s="5">
        <v>157</v>
      </c>
      <c r="B163" s="1">
        <v>17179</v>
      </c>
      <c r="C163" s="1" t="s">
        <v>187</v>
      </c>
      <c r="D163" s="24" t="s">
        <v>166</v>
      </c>
      <c r="E163" s="1" t="s">
        <v>188</v>
      </c>
      <c r="F163" s="29"/>
      <c r="G163" s="71" t="s">
        <v>1923</v>
      </c>
      <c r="AK163" s="29"/>
      <c r="AL163" s="1" t="s">
        <v>1993</v>
      </c>
      <c r="AM163" s="1">
        <v>2024</v>
      </c>
      <c r="AO163" s="29"/>
      <c r="AV163" s="52"/>
      <c r="BL163" s="52"/>
      <c r="BS163" s="35"/>
    </row>
    <row r="164" spans="1:71">
      <c r="A164" s="5">
        <v>158</v>
      </c>
      <c r="B164" s="1">
        <v>17033</v>
      </c>
      <c r="C164" s="1" t="s">
        <v>189</v>
      </c>
      <c r="D164" s="24" t="s">
        <v>166</v>
      </c>
      <c r="E164" s="1" t="s">
        <v>190</v>
      </c>
      <c r="F164" s="29"/>
      <c r="M164" s="76" t="s">
        <v>1923</v>
      </c>
      <c r="Q164" s="76" t="s">
        <v>1923</v>
      </c>
      <c r="AK164" s="29"/>
      <c r="AL164" s="1">
        <v>1960</v>
      </c>
      <c r="AM164" s="3" t="s">
        <v>1962</v>
      </c>
      <c r="AO164" s="29"/>
      <c r="AV164" s="52"/>
      <c r="BL164" s="52"/>
      <c r="BN164" s="26" t="s">
        <v>1923</v>
      </c>
      <c r="BO164" s="17" t="s">
        <v>1923</v>
      </c>
      <c r="BQ164" s="17" t="s">
        <v>1923</v>
      </c>
      <c r="BS164" s="35"/>
    </row>
    <row r="165" spans="1:71">
      <c r="A165" s="5">
        <v>159</v>
      </c>
      <c r="B165" s="1">
        <v>17034</v>
      </c>
      <c r="C165" s="1" t="s">
        <v>189</v>
      </c>
      <c r="D165" s="24" t="s">
        <v>166</v>
      </c>
      <c r="E165" s="1" t="s">
        <v>191</v>
      </c>
      <c r="F165" s="29"/>
      <c r="M165" s="76" t="s">
        <v>1923</v>
      </c>
      <c r="AK165" s="29"/>
      <c r="AL165" s="1">
        <v>1952</v>
      </c>
      <c r="AM165" s="1">
        <v>2025</v>
      </c>
      <c r="AN165" s="25">
        <f>AM165-AL165</f>
        <v>73</v>
      </c>
      <c r="AO165" s="29"/>
      <c r="AV165" s="52"/>
      <c r="BH165" s="26" t="s">
        <v>1923</v>
      </c>
      <c r="BL165" s="52"/>
      <c r="BO165" s="17" t="s">
        <v>1923</v>
      </c>
      <c r="BS165" s="35"/>
    </row>
    <row r="166" spans="1:71">
      <c r="A166" s="5">
        <v>160</v>
      </c>
      <c r="B166" s="1">
        <v>17034</v>
      </c>
      <c r="C166" s="1" t="s">
        <v>189</v>
      </c>
      <c r="D166" s="24" t="s">
        <v>166</v>
      </c>
      <c r="E166" s="1" t="s">
        <v>191</v>
      </c>
      <c r="F166" s="29"/>
      <c r="G166" s="71" t="s">
        <v>1923</v>
      </c>
      <c r="AK166" s="29"/>
      <c r="AL166" s="1">
        <v>1957</v>
      </c>
      <c r="AM166" s="1">
        <v>2025</v>
      </c>
      <c r="AN166" s="25">
        <f>AM166-AL166</f>
        <v>68</v>
      </c>
      <c r="AO166" s="29"/>
      <c r="AV166" s="52"/>
      <c r="BH166" s="26" t="s">
        <v>1923</v>
      </c>
      <c r="BL166" s="52"/>
      <c r="BO166" s="17" t="s">
        <v>1923</v>
      </c>
      <c r="BS166" s="35"/>
    </row>
    <row r="167" spans="1:71">
      <c r="A167" s="5">
        <v>161</v>
      </c>
      <c r="B167" s="1">
        <v>18435</v>
      </c>
      <c r="C167" s="1" t="s">
        <v>192</v>
      </c>
      <c r="D167" s="24" t="s">
        <v>166</v>
      </c>
      <c r="E167" s="1" t="s">
        <v>193</v>
      </c>
      <c r="F167" s="29"/>
      <c r="AK167" s="29"/>
      <c r="AL167" s="1">
        <v>1879</v>
      </c>
      <c r="AM167" s="1">
        <v>2023</v>
      </c>
      <c r="AN167" s="25">
        <f>AM167-AL167</f>
        <v>144</v>
      </c>
      <c r="AO167" s="29"/>
      <c r="AT167" s="17" t="s">
        <v>1923</v>
      </c>
      <c r="AV167" s="52"/>
      <c r="AY167" s="17" t="s">
        <v>1923</v>
      </c>
      <c r="BE167" s="17" t="s">
        <v>1923</v>
      </c>
      <c r="BL167" s="52"/>
      <c r="BS167" s="35"/>
    </row>
    <row r="168" spans="1:71">
      <c r="A168" s="5">
        <v>162</v>
      </c>
      <c r="B168" s="1">
        <v>39638</v>
      </c>
      <c r="C168" s="1" t="s">
        <v>194</v>
      </c>
      <c r="D168" s="24" t="s">
        <v>195</v>
      </c>
      <c r="E168" s="1" t="s">
        <v>196</v>
      </c>
      <c r="F168" s="29"/>
      <c r="AJ168" s="79" t="s">
        <v>1923</v>
      </c>
      <c r="AK168" s="29"/>
      <c r="AL168" s="1">
        <v>1728</v>
      </c>
      <c r="AM168" s="1">
        <v>2022</v>
      </c>
      <c r="AN168" s="25">
        <f>AM168-AL168</f>
        <v>294</v>
      </c>
      <c r="AO168" s="29"/>
      <c r="AP168" s="26" t="s">
        <v>1923</v>
      </c>
      <c r="AV168" s="52"/>
      <c r="BL168" s="52"/>
      <c r="BS168" s="35"/>
    </row>
    <row r="169" spans="1:71">
      <c r="A169" s="5">
        <v>163</v>
      </c>
      <c r="B169" s="1">
        <v>39245</v>
      </c>
      <c r="C169" s="1" t="s">
        <v>197</v>
      </c>
      <c r="D169" s="24" t="s">
        <v>195</v>
      </c>
      <c r="E169" s="1" t="s">
        <v>198</v>
      </c>
      <c r="F169" s="29"/>
      <c r="V169" s="76" t="s">
        <v>1923</v>
      </c>
      <c r="AK169" s="29"/>
      <c r="AL169" s="1">
        <v>1870</v>
      </c>
      <c r="AM169" s="1">
        <v>2023</v>
      </c>
      <c r="AN169" s="25">
        <f>AM169-AL169</f>
        <v>153</v>
      </c>
      <c r="AO169" s="29"/>
      <c r="AS169" s="17" t="s">
        <v>1923</v>
      </c>
      <c r="AV169" s="52"/>
      <c r="BJ169" s="17" t="s">
        <v>1923</v>
      </c>
      <c r="BL169" s="52"/>
      <c r="BM169" s="26" t="s">
        <v>1923</v>
      </c>
      <c r="BO169" s="17" t="s">
        <v>1923</v>
      </c>
      <c r="BS169" s="35"/>
    </row>
    <row r="170" spans="1:71">
      <c r="A170" s="5">
        <v>164</v>
      </c>
      <c r="B170" s="1">
        <v>39218</v>
      </c>
      <c r="C170" s="1" t="s">
        <v>199</v>
      </c>
      <c r="D170" s="24" t="s">
        <v>195</v>
      </c>
      <c r="E170" s="1" t="s">
        <v>200</v>
      </c>
      <c r="F170" s="29"/>
      <c r="G170" s="71" t="s">
        <v>1923</v>
      </c>
      <c r="AK170" s="29"/>
      <c r="AL170" s="1" t="s">
        <v>1993</v>
      </c>
      <c r="AM170" s="2">
        <v>2026</v>
      </c>
      <c r="AO170" s="29"/>
      <c r="AT170" s="17" t="s">
        <v>1923</v>
      </c>
      <c r="AV170" s="52"/>
      <c r="BE170" s="17" t="s">
        <v>1923</v>
      </c>
      <c r="BL170" s="52"/>
      <c r="BS170" s="35"/>
    </row>
    <row r="171" spans="1:71">
      <c r="A171" s="5">
        <v>165</v>
      </c>
      <c r="B171" s="7" t="s">
        <v>201</v>
      </c>
      <c r="C171" s="1" t="s">
        <v>202</v>
      </c>
      <c r="D171" s="24" t="s">
        <v>195</v>
      </c>
      <c r="E171" s="1" t="s">
        <v>203</v>
      </c>
      <c r="F171" s="29"/>
      <c r="G171" s="71" t="s">
        <v>1923</v>
      </c>
      <c r="AK171" s="29"/>
      <c r="AL171" s="1">
        <v>1970</v>
      </c>
      <c r="AM171" s="1">
        <v>2024</v>
      </c>
      <c r="AN171" s="25">
        <f>AM171-AL171</f>
        <v>54</v>
      </c>
      <c r="AO171" s="29"/>
      <c r="AP171" s="26" t="s">
        <v>1923</v>
      </c>
      <c r="AV171" s="52"/>
      <c r="BK171" s="26" t="s">
        <v>1923</v>
      </c>
      <c r="BL171" s="52"/>
      <c r="BO171" s="17" t="s">
        <v>1923</v>
      </c>
      <c r="BS171" s="35"/>
    </row>
    <row r="172" spans="1:71">
      <c r="A172" s="5">
        <v>166</v>
      </c>
      <c r="B172" s="7" t="s">
        <v>204</v>
      </c>
      <c r="C172" s="1" t="s">
        <v>202</v>
      </c>
      <c r="D172" s="24" t="s">
        <v>195</v>
      </c>
      <c r="E172" s="1" t="s">
        <v>205</v>
      </c>
      <c r="F172" s="29"/>
      <c r="V172" s="76" t="s">
        <v>1923</v>
      </c>
      <c r="AK172" s="29"/>
      <c r="AL172" s="1">
        <v>1898</v>
      </c>
      <c r="AM172" s="3" t="s">
        <v>1961</v>
      </c>
      <c r="AO172" s="29"/>
      <c r="AV172" s="52"/>
      <c r="BL172" s="52"/>
      <c r="BM172" s="26" t="s">
        <v>1923</v>
      </c>
      <c r="BN172" s="26" t="s">
        <v>1923</v>
      </c>
      <c r="BO172" s="17" t="s">
        <v>1923</v>
      </c>
      <c r="BS172" s="35"/>
    </row>
    <row r="173" spans="1:71">
      <c r="A173" s="5">
        <v>167</v>
      </c>
      <c r="B173" s="7" t="s">
        <v>204</v>
      </c>
      <c r="C173" s="1" t="s">
        <v>202</v>
      </c>
      <c r="D173" s="24" t="s">
        <v>195</v>
      </c>
      <c r="E173" s="1" t="s">
        <v>206</v>
      </c>
      <c r="F173" s="29"/>
      <c r="I173" s="71" t="s">
        <v>1923</v>
      </c>
      <c r="AK173" s="29"/>
      <c r="AL173" s="1">
        <v>1959</v>
      </c>
      <c r="AM173" s="1">
        <v>2025</v>
      </c>
      <c r="AN173" s="25">
        <f>AM173-AL173</f>
        <v>66</v>
      </c>
      <c r="AO173" s="29"/>
      <c r="AV173" s="52"/>
      <c r="BL173" s="52"/>
      <c r="BS173" s="35"/>
    </row>
    <row r="174" spans="1:71">
      <c r="A174" s="5">
        <v>168</v>
      </c>
      <c r="B174" s="7" t="s">
        <v>204</v>
      </c>
      <c r="C174" s="1" t="s">
        <v>202</v>
      </c>
      <c r="D174" s="24" t="s">
        <v>195</v>
      </c>
      <c r="E174" s="1" t="s">
        <v>207</v>
      </c>
      <c r="F174" s="29"/>
      <c r="I174" s="71" t="s">
        <v>1923</v>
      </c>
      <c r="AK174" s="29"/>
      <c r="AL174" s="1">
        <v>1957</v>
      </c>
      <c r="AM174" s="1">
        <v>2024</v>
      </c>
      <c r="AN174" s="25">
        <f>AM174-AL174</f>
        <v>67</v>
      </c>
      <c r="AO174" s="29"/>
      <c r="AT174" s="17" t="s">
        <v>1923</v>
      </c>
      <c r="AV174" s="52"/>
      <c r="BL174" s="52"/>
      <c r="BR174" s="17" t="s">
        <v>1923</v>
      </c>
      <c r="BS174" s="35"/>
    </row>
    <row r="175" spans="1:71">
      <c r="A175" s="5">
        <v>169</v>
      </c>
      <c r="B175" s="7" t="s">
        <v>204</v>
      </c>
      <c r="C175" s="1" t="s">
        <v>202</v>
      </c>
      <c r="D175" s="24" t="s">
        <v>195</v>
      </c>
      <c r="E175" s="1" t="s">
        <v>208</v>
      </c>
      <c r="F175" s="29"/>
      <c r="I175" s="71" t="s">
        <v>1923</v>
      </c>
      <c r="AK175" s="29"/>
      <c r="AL175" s="1">
        <v>1957</v>
      </c>
      <c r="AM175" s="1">
        <v>2024</v>
      </c>
      <c r="AN175" s="25">
        <f>AM175-AL175</f>
        <v>67</v>
      </c>
      <c r="AO175" s="29"/>
      <c r="AT175" s="17" t="s">
        <v>1923</v>
      </c>
      <c r="AV175" s="52"/>
      <c r="BL175" s="52"/>
      <c r="BR175" s="17" t="s">
        <v>1923</v>
      </c>
      <c r="BS175" s="35"/>
    </row>
    <row r="176" spans="1:71">
      <c r="A176" s="5">
        <v>170</v>
      </c>
      <c r="B176" s="7" t="s">
        <v>209</v>
      </c>
      <c r="C176" s="1" t="s">
        <v>210</v>
      </c>
      <c r="D176" s="24" t="s">
        <v>195</v>
      </c>
      <c r="E176" s="1" t="s">
        <v>211</v>
      </c>
      <c r="F176" s="29"/>
      <c r="G176" s="71" t="s">
        <v>1923</v>
      </c>
      <c r="AK176" s="29"/>
      <c r="AL176" s="1">
        <v>1875</v>
      </c>
      <c r="AM176" s="1">
        <v>2023</v>
      </c>
      <c r="AN176" s="25">
        <f>AM176-AL176</f>
        <v>148</v>
      </c>
      <c r="AO176" s="29"/>
      <c r="AT176" s="17" t="s">
        <v>1923</v>
      </c>
      <c r="AV176" s="52"/>
      <c r="BL176" s="52"/>
      <c r="BS176" s="35"/>
    </row>
    <row r="177" spans="1:71">
      <c r="A177" s="5">
        <v>171</v>
      </c>
      <c r="B177" s="7" t="s">
        <v>212</v>
      </c>
      <c r="C177" s="1" t="s">
        <v>210</v>
      </c>
      <c r="D177" s="24" t="s">
        <v>195</v>
      </c>
      <c r="E177" s="1" t="s">
        <v>213</v>
      </c>
      <c r="F177" s="29"/>
      <c r="G177" s="71" t="s">
        <v>1923</v>
      </c>
      <c r="AK177" s="29"/>
      <c r="AL177" s="1">
        <v>1900</v>
      </c>
      <c r="AM177" s="1">
        <v>2021</v>
      </c>
      <c r="AN177" s="25">
        <f>AM177-AL177</f>
        <v>121</v>
      </c>
      <c r="AO177" s="29"/>
      <c r="AT177" s="17" t="s">
        <v>1923</v>
      </c>
      <c r="AV177" s="52"/>
      <c r="BE177" s="17" t="s">
        <v>1923</v>
      </c>
      <c r="BL177" s="52"/>
      <c r="BS177" s="35"/>
    </row>
    <row r="178" spans="1:71">
      <c r="A178" s="5">
        <v>172</v>
      </c>
      <c r="B178" s="7" t="s">
        <v>212</v>
      </c>
      <c r="C178" s="1" t="s">
        <v>210</v>
      </c>
      <c r="D178" s="24" t="s">
        <v>195</v>
      </c>
      <c r="E178" s="1" t="s">
        <v>214</v>
      </c>
      <c r="F178" s="29"/>
      <c r="K178" s="73" t="s">
        <v>1923</v>
      </c>
      <c r="AK178" s="29"/>
      <c r="AL178" s="1" t="s">
        <v>1993</v>
      </c>
      <c r="AM178" s="3" t="s">
        <v>1961</v>
      </c>
      <c r="AO178" s="29"/>
      <c r="AV178" s="52"/>
      <c r="AY178" s="17" t="s">
        <v>1923</v>
      </c>
      <c r="BJ178" s="17" t="s">
        <v>1923</v>
      </c>
      <c r="BL178" s="52"/>
      <c r="BO178" s="17" t="s">
        <v>1923</v>
      </c>
      <c r="BS178" s="35"/>
    </row>
    <row r="179" spans="1:71">
      <c r="A179" s="5">
        <v>173</v>
      </c>
      <c r="B179" s="7" t="s">
        <v>212</v>
      </c>
      <c r="C179" s="1" t="s">
        <v>210</v>
      </c>
      <c r="D179" s="24" t="s">
        <v>195</v>
      </c>
      <c r="E179" s="1" t="s">
        <v>215</v>
      </c>
      <c r="F179" s="29"/>
      <c r="K179" s="73" t="s">
        <v>1923</v>
      </c>
      <c r="AK179" s="29"/>
      <c r="AL179" s="1">
        <v>1980</v>
      </c>
      <c r="AM179" s="1">
        <v>2025</v>
      </c>
      <c r="AN179" s="25">
        <f>AM179-AL179</f>
        <v>45</v>
      </c>
      <c r="AO179" s="29"/>
      <c r="AT179" s="17" t="s">
        <v>1923</v>
      </c>
      <c r="AV179" s="52"/>
      <c r="BL179" s="52"/>
      <c r="BS179" s="35"/>
    </row>
    <row r="180" spans="1:71">
      <c r="A180" s="5">
        <v>174</v>
      </c>
      <c r="B180" s="7" t="s">
        <v>212</v>
      </c>
      <c r="C180" s="1" t="s">
        <v>210</v>
      </c>
      <c r="D180" s="24" t="s">
        <v>195</v>
      </c>
      <c r="E180" s="1" t="s">
        <v>216</v>
      </c>
      <c r="F180" s="29"/>
      <c r="G180" s="71" t="s">
        <v>1923</v>
      </c>
      <c r="AK180" s="29"/>
      <c r="AL180" s="1">
        <v>1880</v>
      </c>
      <c r="AM180" s="1">
        <v>2024</v>
      </c>
      <c r="AN180" s="25">
        <f>AM180-AL180</f>
        <v>144</v>
      </c>
      <c r="AO180" s="29"/>
      <c r="AV180" s="52"/>
      <c r="BJ180" s="17" t="s">
        <v>1923</v>
      </c>
      <c r="BL180" s="52"/>
      <c r="BM180" s="26" t="s">
        <v>1923</v>
      </c>
      <c r="BO180" s="17" t="s">
        <v>1923</v>
      </c>
      <c r="BS180" s="35"/>
    </row>
    <row r="181" spans="1:71">
      <c r="A181" s="5">
        <v>175</v>
      </c>
      <c r="B181" s="7" t="s">
        <v>212</v>
      </c>
      <c r="C181" s="1" t="s">
        <v>210</v>
      </c>
      <c r="D181" s="24" t="s">
        <v>195</v>
      </c>
      <c r="E181" s="1" t="s">
        <v>217</v>
      </c>
      <c r="F181" s="29"/>
      <c r="AJ181" s="79" t="s">
        <v>1923</v>
      </c>
      <c r="AK181" s="29"/>
      <c r="AL181" s="1" t="s">
        <v>1993</v>
      </c>
      <c r="AM181" s="2">
        <v>2027</v>
      </c>
      <c r="AO181" s="29"/>
      <c r="AV181" s="52"/>
      <c r="BH181" s="26" t="s">
        <v>1923</v>
      </c>
      <c r="BK181" s="26" t="s">
        <v>1923</v>
      </c>
      <c r="BL181" s="52"/>
      <c r="BM181" s="26" t="s">
        <v>1923</v>
      </c>
      <c r="BP181" s="17" t="s">
        <v>1923</v>
      </c>
      <c r="BR181" s="17" t="s">
        <v>1923</v>
      </c>
      <c r="BS181" s="35"/>
    </row>
    <row r="182" spans="1:71">
      <c r="A182" s="5">
        <v>176</v>
      </c>
      <c r="B182" s="7" t="s">
        <v>218</v>
      </c>
      <c r="C182" s="1" t="s">
        <v>210</v>
      </c>
      <c r="D182" s="24" t="s">
        <v>195</v>
      </c>
      <c r="E182" s="1" t="s">
        <v>219</v>
      </c>
      <c r="F182" s="29"/>
      <c r="T182" s="76" t="s">
        <v>1923</v>
      </c>
      <c r="AK182" s="29"/>
      <c r="AL182" s="1">
        <v>1966</v>
      </c>
      <c r="AM182" s="1">
        <v>2024</v>
      </c>
      <c r="AN182" s="25">
        <f>AM182-AL182</f>
        <v>58</v>
      </c>
      <c r="AO182" s="29"/>
      <c r="AT182" s="17" t="s">
        <v>1923</v>
      </c>
      <c r="AV182" s="52"/>
      <c r="BL182" s="52"/>
      <c r="BS182" s="35"/>
    </row>
    <row r="183" spans="1:71">
      <c r="A183" s="5">
        <v>177</v>
      </c>
      <c r="B183" s="7" t="s">
        <v>218</v>
      </c>
      <c r="C183" s="1" t="s">
        <v>210</v>
      </c>
      <c r="D183" s="24" t="s">
        <v>195</v>
      </c>
      <c r="E183" s="1" t="s">
        <v>220</v>
      </c>
      <c r="F183" s="29"/>
      <c r="AJ183" s="79" t="s">
        <v>1923</v>
      </c>
      <c r="AK183" s="29"/>
      <c r="AL183" s="1" t="s">
        <v>1993</v>
      </c>
      <c r="AM183" s="1">
        <v>2024</v>
      </c>
      <c r="AO183" s="29"/>
      <c r="AV183" s="52"/>
      <c r="BL183" s="52"/>
      <c r="BS183" s="35"/>
    </row>
    <row r="184" spans="1:71">
      <c r="A184" s="5">
        <v>178</v>
      </c>
      <c r="B184" s="7" t="s">
        <v>221</v>
      </c>
      <c r="C184" s="1" t="s">
        <v>222</v>
      </c>
      <c r="D184" s="24" t="s">
        <v>195</v>
      </c>
      <c r="E184" s="1" t="s">
        <v>223</v>
      </c>
      <c r="F184" s="29"/>
      <c r="AG184" s="79" t="s">
        <v>1923</v>
      </c>
      <c r="AK184" s="29"/>
      <c r="AL184" s="1">
        <v>1747</v>
      </c>
      <c r="AM184" s="3" t="s">
        <v>1961</v>
      </c>
      <c r="AO184" s="29"/>
      <c r="AV184" s="52"/>
      <c r="BL184" s="52"/>
      <c r="BM184" s="26" t="s">
        <v>1923</v>
      </c>
      <c r="BN184" s="26" t="s">
        <v>1923</v>
      </c>
      <c r="BO184" s="17" t="s">
        <v>1923</v>
      </c>
      <c r="BS184" s="35"/>
    </row>
    <row r="185" spans="1:71">
      <c r="A185" s="5">
        <v>179</v>
      </c>
      <c r="B185" s="7" t="s">
        <v>224</v>
      </c>
      <c r="C185" s="1" t="s">
        <v>225</v>
      </c>
      <c r="D185" s="24" t="s">
        <v>195</v>
      </c>
      <c r="E185" s="1" t="s">
        <v>226</v>
      </c>
      <c r="F185" s="29"/>
      <c r="G185" s="71" t="s">
        <v>1923</v>
      </c>
      <c r="AK185" s="29"/>
      <c r="AL185" s="1">
        <v>1790</v>
      </c>
      <c r="AM185" s="2">
        <v>2027</v>
      </c>
      <c r="AN185" s="25">
        <f>AM185-AL185</f>
        <v>237</v>
      </c>
      <c r="AO185" s="29"/>
      <c r="AU185" s="26" t="s">
        <v>1923</v>
      </c>
      <c r="AV185" s="52"/>
      <c r="BL185" s="52"/>
      <c r="BM185" s="26" t="s">
        <v>1923</v>
      </c>
      <c r="BP185" s="17" t="s">
        <v>1923</v>
      </c>
      <c r="BS185" s="35"/>
    </row>
    <row r="186" spans="1:71">
      <c r="A186" s="5">
        <v>180</v>
      </c>
      <c r="B186" s="7" t="s">
        <v>227</v>
      </c>
      <c r="C186" s="1" t="s">
        <v>228</v>
      </c>
      <c r="D186" s="24" t="s">
        <v>195</v>
      </c>
      <c r="E186" s="1" t="s">
        <v>229</v>
      </c>
      <c r="F186" s="29"/>
      <c r="I186" s="71" t="s">
        <v>1923</v>
      </c>
      <c r="AK186" s="29"/>
      <c r="AL186" s="1">
        <v>1970</v>
      </c>
      <c r="AM186" s="1">
        <v>2023</v>
      </c>
      <c r="AN186" s="25">
        <f>AM186-AL186</f>
        <v>53</v>
      </c>
      <c r="AO186" s="29"/>
      <c r="AP186" s="26" t="s">
        <v>1923</v>
      </c>
      <c r="AV186" s="52"/>
      <c r="BL186" s="52"/>
      <c r="BN186" s="26" t="s">
        <v>1923</v>
      </c>
      <c r="BO186" s="17" t="s">
        <v>1923</v>
      </c>
      <c r="BS186" s="35"/>
    </row>
    <row r="187" spans="1:71">
      <c r="A187" s="5">
        <v>181</v>
      </c>
      <c r="B187" s="7" t="s">
        <v>227</v>
      </c>
      <c r="C187" s="1" t="s">
        <v>228</v>
      </c>
      <c r="D187" s="24" t="s">
        <v>195</v>
      </c>
      <c r="E187" s="1" t="s">
        <v>230</v>
      </c>
      <c r="F187" s="29"/>
      <c r="I187" s="71" t="s">
        <v>1923</v>
      </c>
      <c r="AK187" s="29"/>
      <c r="AL187" s="1">
        <v>1970</v>
      </c>
      <c r="AM187" s="1">
        <v>2023</v>
      </c>
      <c r="AN187" s="25">
        <f>AM187-AL187</f>
        <v>53</v>
      </c>
      <c r="AO187" s="29"/>
      <c r="AP187" s="26" t="s">
        <v>1923</v>
      </c>
      <c r="AV187" s="52"/>
      <c r="BL187" s="52"/>
      <c r="BN187" s="26" t="s">
        <v>1923</v>
      </c>
      <c r="BO187" s="17" t="s">
        <v>1923</v>
      </c>
      <c r="BS187" s="35"/>
    </row>
    <row r="188" spans="1:71">
      <c r="A188" s="5">
        <v>182</v>
      </c>
      <c r="B188" s="7" t="s">
        <v>227</v>
      </c>
      <c r="C188" s="1" t="s">
        <v>228</v>
      </c>
      <c r="D188" s="24" t="s">
        <v>195</v>
      </c>
      <c r="E188" s="1" t="s">
        <v>231</v>
      </c>
      <c r="F188" s="29"/>
      <c r="I188" s="71" t="s">
        <v>1923</v>
      </c>
      <c r="AK188" s="29"/>
      <c r="AL188" s="1">
        <v>1970</v>
      </c>
      <c r="AM188" s="1">
        <v>2023</v>
      </c>
      <c r="AN188" s="25">
        <f>AM188-AL188</f>
        <v>53</v>
      </c>
      <c r="AO188" s="29"/>
      <c r="AP188" s="26" t="s">
        <v>1923</v>
      </c>
      <c r="AV188" s="52"/>
      <c r="BL188" s="52"/>
      <c r="BN188" s="26" t="s">
        <v>1923</v>
      </c>
      <c r="BO188" s="17" t="s">
        <v>1923</v>
      </c>
      <c r="BS188" s="35"/>
    </row>
    <row r="189" spans="1:71">
      <c r="A189" s="5">
        <v>183</v>
      </c>
      <c r="B189" s="7" t="s">
        <v>227</v>
      </c>
      <c r="C189" s="1" t="s">
        <v>228</v>
      </c>
      <c r="D189" s="24" t="s">
        <v>195</v>
      </c>
      <c r="E189" s="1" t="s">
        <v>232</v>
      </c>
      <c r="F189" s="29"/>
      <c r="K189" s="73" t="s">
        <v>1923</v>
      </c>
      <c r="AK189" s="29"/>
      <c r="AL189" s="1" t="s">
        <v>1993</v>
      </c>
      <c r="AM189" s="1">
        <v>2022</v>
      </c>
      <c r="AO189" s="29"/>
      <c r="AV189" s="52"/>
      <c r="BH189" s="26" t="s">
        <v>1923</v>
      </c>
      <c r="BK189" s="26" t="s">
        <v>1923</v>
      </c>
      <c r="BL189" s="52"/>
      <c r="BM189" s="26" t="s">
        <v>1923</v>
      </c>
      <c r="BO189" s="17" t="s">
        <v>1923</v>
      </c>
      <c r="BS189" s="35"/>
    </row>
    <row r="190" spans="1:71">
      <c r="A190" s="5">
        <v>184</v>
      </c>
      <c r="B190" s="1">
        <v>16559</v>
      </c>
      <c r="C190" s="1" t="s">
        <v>233</v>
      </c>
      <c r="D190" s="24" t="s">
        <v>234</v>
      </c>
      <c r="E190" s="1" t="s">
        <v>235</v>
      </c>
      <c r="F190" s="29"/>
      <c r="G190" s="71" t="s">
        <v>1923</v>
      </c>
      <c r="AK190" s="29"/>
      <c r="AL190" s="1">
        <v>1690</v>
      </c>
      <c r="AM190" s="3" t="s">
        <v>1961</v>
      </c>
      <c r="AO190" s="29"/>
      <c r="AV190" s="52"/>
      <c r="BJ190" s="17" t="s">
        <v>1923</v>
      </c>
      <c r="BL190" s="52"/>
      <c r="BS190" s="35"/>
    </row>
    <row r="191" spans="1:71">
      <c r="A191" s="5">
        <v>185</v>
      </c>
      <c r="B191" s="1">
        <v>16348</v>
      </c>
      <c r="C191" s="1" t="s">
        <v>236</v>
      </c>
      <c r="D191" s="24" t="s">
        <v>234</v>
      </c>
      <c r="E191" s="1" t="s">
        <v>237</v>
      </c>
      <c r="F191" s="29"/>
      <c r="G191" s="71" t="s">
        <v>1923</v>
      </c>
      <c r="AK191" s="29"/>
      <c r="AL191" s="1">
        <v>1939</v>
      </c>
      <c r="AM191" s="3" t="s">
        <v>1961</v>
      </c>
      <c r="AO191" s="29"/>
      <c r="AV191" s="52"/>
      <c r="BL191" s="52"/>
      <c r="BM191" s="26" t="s">
        <v>1923</v>
      </c>
      <c r="BO191" s="17" t="s">
        <v>1923</v>
      </c>
      <c r="BS191" s="35"/>
    </row>
    <row r="192" spans="1:71">
      <c r="A192" s="5">
        <v>186</v>
      </c>
      <c r="B192" s="1">
        <v>16348</v>
      </c>
      <c r="C192" s="1" t="s">
        <v>236</v>
      </c>
      <c r="D192" s="24" t="s">
        <v>234</v>
      </c>
      <c r="E192" s="1" t="s">
        <v>237</v>
      </c>
      <c r="F192" s="29"/>
      <c r="AB192" s="79" t="s">
        <v>1923</v>
      </c>
      <c r="AK192" s="29"/>
      <c r="AL192" s="1">
        <v>1951</v>
      </c>
      <c r="AM192" s="3" t="s">
        <v>1961</v>
      </c>
      <c r="AO192" s="29"/>
      <c r="AV192" s="52"/>
      <c r="BL192" s="52"/>
      <c r="BM192" s="26" t="s">
        <v>1923</v>
      </c>
      <c r="BO192" s="17" t="s">
        <v>1923</v>
      </c>
      <c r="BS192" s="35"/>
    </row>
    <row r="193" spans="1:71">
      <c r="A193" s="5">
        <v>187</v>
      </c>
      <c r="B193" s="1">
        <v>16556</v>
      </c>
      <c r="C193" s="1" t="s">
        <v>238</v>
      </c>
      <c r="D193" s="24" t="s">
        <v>234</v>
      </c>
      <c r="E193" s="1" t="s">
        <v>239</v>
      </c>
      <c r="F193" s="29"/>
      <c r="O193" s="76" t="s">
        <v>1923</v>
      </c>
      <c r="AK193" s="29"/>
      <c r="AL193" s="1">
        <v>1990</v>
      </c>
      <c r="AM193" s="1">
        <v>2025</v>
      </c>
      <c r="AN193" s="25">
        <f>AM193-AL193</f>
        <v>35</v>
      </c>
      <c r="AO193" s="29"/>
      <c r="AT193" s="17" t="s">
        <v>1923</v>
      </c>
      <c r="AV193" s="52"/>
      <c r="BF193" s="26" t="s">
        <v>1923</v>
      </c>
      <c r="BL193" s="52"/>
      <c r="BS193" s="35"/>
    </row>
    <row r="194" spans="1:71">
      <c r="A194" s="5">
        <v>188</v>
      </c>
      <c r="B194" s="1">
        <v>16540</v>
      </c>
      <c r="C194" s="1" t="s">
        <v>238</v>
      </c>
      <c r="D194" s="24" t="s">
        <v>234</v>
      </c>
      <c r="E194" s="1" t="s">
        <v>240</v>
      </c>
      <c r="F194" s="29"/>
      <c r="Q194" s="76" t="s">
        <v>1923</v>
      </c>
      <c r="AK194" s="29"/>
      <c r="AL194" s="44">
        <v>2002</v>
      </c>
      <c r="AM194" s="3" t="s">
        <v>1961</v>
      </c>
      <c r="AO194" s="29"/>
      <c r="AS194" s="17" t="s">
        <v>1923</v>
      </c>
      <c r="AV194" s="52"/>
      <c r="BL194" s="52"/>
      <c r="BN194" s="26" t="s">
        <v>1923</v>
      </c>
      <c r="BP194" s="17" t="s">
        <v>1923</v>
      </c>
      <c r="BS194" s="35"/>
    </row>
    <row r="195" spans="1:71">
      <c r="A195" s="5">
        <v>189</v>
      </c>
      <c r="B195" s="1">
        <v>16552</v>
      </c>
      <c r="C195" s="1" t="s">
        <v>241</v>
      </c>
      <c r="D195" s="24" t="s">
        <v>234</v>
      </c>
      <c r="E195" s="1" t="s">
        <v>242</v>
      </c>
      <c r="F195" s="29"/>
      <c r="Z195" s="79" t="s">
        <v>1923</v>
      </c>
      <c r="AK195" s="29"/>
      <c r="AL195" s="1">
        <v>1938</v>
      </c>
      <c r="AM195" s="3" t="s">
        <v>1961</v>
      </c>
      <c r="AO195" s="29"/>
      <c r="AT195" s="17" t="s">
        <v>1923</v>
      </c>
      <c r="AV195" s="52"/>
      <c r="BA195" s="17" t="s">
        <v>1923</v>
      </c>
      <c r="BF195" s="26" t="s">
        <v>1923</v>
      </c>
      <c r="BL195" s="52"/>
      <c r="BS195" s="35"/>
    </row>
    <row r="196" spans="1:71">
      <c r="A196" s="5">
        <v>190</v>
      </c>
      <c r="B196" s="1">
        <v>14612</v>
      </c>
      <c r="C196" s="1" t="s">
        <v>243</v>
      </c>
      <c r="D196" s="24" t="s">
        <v>234</v>
      </c>
      <c r="E196" s="1" t="s">
        <v>244</v>
      </c>
      <c r="F196" s="29"/>
      <c r="N196" s="76" t="s">
        <v>1923</v>
      </c>
      <c r="AK196" s="29"/>
      <c r="AL196" s="1">
        <v>1994</v>
      </c>
      <c r="AM196" s="1">
        <v>2025</v>
      </c>
      <c r="AN196" s="25">
        <f>AM196-AL196</f>
        <v>31</v>
      </c>
      <c r="AO196" s="29"/>
      <c r="AT196" s="17" t="s">
        <v>1923</v>
      </c>
      <c r="AV196" s="52"/>
      <c r="BL196" s="52"/>
      <c r="BN196" s="26" t="s">
        <v>1923</v>
      </c>
      <c r="BO196" s="17" t="s">
        <v>1923</v>
      </c>
      <c r="BP196" s="17" t="s">
        <v>1923</v>
      </c>
      <c r="BS196" s="35"/>
    </row>
    <row r="197" spans="1:71">
      <c r="A197" s="5">
        <v>191</v>
      </c>
      <c r="B197" s="1">
        <v>14612</v>
      </c>
      <c r="C197" s="1" t="s">
        <v>243</v>
      </c>
      <c r="D197" s="24" t="s">
        <v>234</v>
      </c>
      <c r="E197" s="1" t="s">
        <v>245</v>
      </c>
      <c r="F197" s="29"/>
      <c r="AI197" s="79" t="s">
        <v>1923</v>
      </c>
      <c r="AK197" s="29"/>
      <c r="AL197" s="1">
        <v>1974</v>
      </c>
      <c r="AM197" s="1">
        <v>2023</v>
      </c>
      <c r="AN197" s="25">
        <f>AM197-AL197</f>
        <v>49</v>
      </c>
      <c r="AO197" s="29"/>
      <c r="AS197" s="17" t="s">
        <v>1923</v>
      </c>
      <c r="AV197" s="52"/>
      <c r="BL197" s="52"/>
      <c r="BR197" s="17" t="s">
        <v>1923</v>
      </c>
      <c r="BS197" s="35"/>
    </row>
    <row r="198" spans="1:71">
      <c r="A198" s="5">
        <v>192</v>
      </c>
      <c r="B198" s="1">
        <v>14612</v>
      </c>
      <c r="C198" s="1" t="s">
        <v>243</v>
      </c>
      <c r="D198" s="24" t="s">
        <v>234</v>
      </c>
      <c r="E198" s="1" t="s">
        <v>246</v>
      </c>
      <c r="F198" s="29"/>
      <c r="G198" s="71" t="s">
        <v>1923</v>
      </c>
      <c r="AK198" s="29"/>
      <c r="AL198" s="1">
        <v>1950</v>
      </c>
      <c r="AM198" s="1">
        <v>2025</v>
      </c>
      <c r="AN198" s="25">
        <f>AM198-AL198</f>
        <v>75</v>
      </c>
      <c r="AO198" s="29"/>
      <c r="AV198" s="52"/>
      <c r="BH198" s="26" t="s">
        <v>1923</v>
      </c>
      <c r="BL198" s="52"/>
      <c r="BQ198" s="17" t="s">
        <v>1923</v>
      </c>
      <c r="BS198" s="35"/>
    </row>
    <row r="199" spans="1:71">
      <c r="A199" s="5">
        <v>193</v>
      </c>
      <c r="B199" s="1">
        <v>14612</v>
      </c>
      <c r="C199" s="1" t="s">
        <v>243</v>
      </c>
      <c r="D199" s="24" t="s">
        <v>234</v>
      </c>
      <c r="E199" s="1" t="s">
        <v>247</v>
      </c>
      <c r="F199" s="29"/>
      <c r="G199" s="71" t="s">
        <v>1923</v>
      </c>
      <c r="AK199" s="29"/>
      <c r="AL199" s="1">
        <v>1950</v>
      </c>
      <c r="AM199" s="1">
        <v>2025</v>
      </c>
      <c r="AN199" s="25">
        <f>AM199-AL199</f>
        <v>75</v>
      </c>
      <c r="AO199" s="29"/>
      <c r="AV199" s="52"/>
      <c r="BH199" s="26" t="s">
        <v>1923</v>
      </c>
      <c r="BL199" s="52"/>
      <c r="BQ199" s="17" t="s">
        <v>1923</v>
      </c>
      <c r="BS199" s="35"/>
    </row>
    <row r="200" spans="1:71">
      <c r="A200" s="5">
        <v>194</v>
      </c>
      <c r="B200" s="1">
        <v>14612</v>
      </c>
      <c r="C200" s="1" t="s">
        <v>243</v>
      </c>
      <c r="D200" s="24" t="s">
        <v>234</v>
      </c>
      <c r="E200" s="1" t="s">
        <v>248</v>
      </c>
      <c r="F200" s="29"/>
      <c r="G200" s="71" t="s">
        <v>1923</v>
      </c>
      <c r="AK200" s="29"/>
      <c r="AL200" s="1">
        <v>1912</v>
      </c>
      <c r="AM200" s="3" t="s">
        <v>1961</v>
      </c>
      <c r="AO200" s="29"/>
      <c r="AQ200" s="26" t="s">
        <v>1923</v>
      </c>
      <c r="AV200" s="52"/>
      <c r="BL200" s="52"/>
      <c r="BS200" s="35"/>
    </row>
    <row r="201" spans="1:71">
      <c r="A201" s="5">
        <v>195</v>
      </c>
      <c r="B201" s="1">
        <v>14641</v>
      </c>
      <c r="C201" s="1" t="s">
        <v>249</v>
      </c>
      <c r="D201" s="24" t="s">
        <v>234</v>
      </c>
      <c r="E201" s="1" t="s">
        <v>250</v>
      </c>
      <c r="F201" s="29"/>
      <c r="AG201" s="79" t="s">
        <v>1923</v>
      </c>
      <c r="AK201" s="29"/>
      <c r="AL201" s="1">
        <v>1935</v>
      </c>
      <c r="AM201" s="1">
        <v>2024</v>
      </c>
      <c r="AN201" s="25">
        <f>AM201-AL201</f>
        <v>89</v>
      </c>
      <c r="AO201" s="29"/>
      <c r="AS201" s="17" t="s">
        <v>1923</v>
      </c>
      <c r="AV201" s="52"/>
      <c r="BL201" s="52"/>
      <c r="BS201" s="35"/>
    </row>
    <row r="202" spans="1:71">
      <c r="A202" s="5">
        <v>196</v>
      </c>
      <c r="B202" s="1">
        <v>14482</v>
      </c>
      <c r="C202" s="1" t="s">
        <v>251</v>
      </c>
      <c r="D202" s="24" t="s">
        <v>234</v>
      </c>
      <c r="E202" s="1" t="s">
        <v>252</v>
      </c>
      <c r="F202" s="29"/>
      <c r="H202" s="71" t="s">
        <v>1923</v>
      </c>
      <c r="AK202" s="29"/>
      <c r="AL202" s="44">
        <v>2000</v>
      </c>
      <c r="AM202" s="1">
        <v>2025</v>
      </c>
      <c r="AN202" s="25">
        <f>AM202-AL202</f>
        <v>25</v>
      </c>
      <c r="AO202" s="29"/>
      <c r="AT202" s="17" t="s">
        <v>1923</v>
      </c>
      <c r="AV202" s="52"/>
      <c r="BL202" s="52"/>
      <c r="BS202" s="35"/>
    </row>
    <row r="203" spans="1:71">
      <c r="A203" s="5">
        <v>197</v>
      </c>
      <c r="B203" s="1">
        <v>14473</v>
      </c>
      <c r="C203" s="1" t="s">
        <v>251</v>
      </c>
      <c r="D203" s="24" t="s">
        <v>234</v>
      </c>
      <c r="E203" s="1" t="s">
        <v>253</v>
      </c>
      <c r="F203" s="29"/>
      <c r="G203" s="71" t="s">
        <v>1923</v>
      </c>
      <c r="AK203" s="29"/>
      <c r="AL203" s="1">
        <v>1999</v>
      </c>
      <c r="AM203" s="3" t="s">
        <v>1961</v>
      </c>
      <c r="AO203" s="29"/>
      <c r="AT203" s="17" t="s">
        <v>1923</v>
      </c>
      <c r="AV203" s="52"/>
      <c r="BH203" s="26" t="s">
        <v>1923</v>
      </c>
      <c r="BK203" s="26" t="s">
        <v>1923</v>
      </c>
      <c r="BL203" s="52"/>
      <c r="BQ203" s="17" t="s">
        <v>1923</v>
      </c>
      <c r="BS203" s="35"/>
    </row>
    <row r="204" spans="1:71">
      <c r="A204" s="5">
        <v>198</v>
      </c>
      <c r="B204" s="1">
        <v>14473</v>
      </c>
      <c r="C204" s="1" t="s">
        <v>251</v>
      </c>
      <c r="D204" s="24" t="s">
        <v>234</v>
      </c>
      <c r="E204" s="1" t="s">
        <v>254</v>
      </c>
      <c r="F204" s="29"/>
      <c r="M204" s="76" t="s">
        <v>1923</v>
      </c>
      <c r="AK204" s="29"/>
      <c r="AL204" s="1" t="s">
        <v>1993</v>
      </c>
      <c r="AM204" s="3" t="s">
        <v>1961</v>
      </c>
      <c r="AO204" s="29"/>
      <c r="AT204" s="17" t="s">
        <v>1923</v>
      </c>
      <c r="AV204" s="52"/>
      <c r="AX204" s="17" t="s">
        <v>1923</v>
      </c>
      <c r="BA204" s="17" t="s">
        <v>1923</v>
      </c>
      <c r="BG204" s="17" t="s">
        <v>1923</v>
      </c>
      <c r="BL204" s="52"/>
      <c r="BQ204" s="17" t="s">
        <v>1923</v>
      </c>
      <c r="BS204" s="35"/>
    </row>
    <row r="205" spans="1:71">
      <c r="A205" s="5">
        <v>199</v>
      </c>
      <c r="B205" s="1">
        <v>14467</v>
      </c>
      <c r="C205" s="1" t="s">
        <v>251</v>
      </c>
      <c r="D205" s="24" t="s">
        <v>234</v>
      </c>
      <c r="E205" s="1" t="s">
        <v>255</v>
      </c>
      <c r="F205" s="29"/>
      <c r="H205" s="71" t="s">
        <v>1923</v>
      </c>
      <c r="AK205" s="29"/>
      <c r="AL205" s="1">
        <v>1984</v>
      </c>
      <c r="AM205" s="1">
        <v>2013</v>
      </c>
      <c r="AN205" s="25">
        <f>AM205-AL205</f>
        <v>29</v>
      </c>
      <c r="AO205" s="29"/>
      <c r="AT205" s="17" t="s">
        <v>1923</v>
      </c>
      <c r="AV205" s="52"/>
      <c r="BL205" s="52"/>
      <c r="BS205" s="35"/>
    </row>
    <row r="206" spans="1:71">
      <c r="A206" s="5">
        <v>200</v>
      </c>
      <c r="B206" s="1">
        <v>14467</v>
      </c>
      <c r="C206" s="1" t="s">
        <v>251</v>
      </c>
      <c r="D206" s="24" t="s">
        <v>234</v>
      </c>
      <c r="E206" s="1" t="s">
        <v>256</v>
      </c>
      <c r="F206" s="29"/>
      <c r="L206" s="76" t="s">
        <v>1923</v>
      </c>
      <c r="AK206" s="29"/>
      <c r="AL206" s="1">
        <v>1969</v>
      </c>
      <c r="AM206" s="3" t="s">
        <v>1961</v>
      </c>
      <c r="AO206" s="29"/>
      <c r="AS206" s="17" t="s">
        <v>1923</v>
      </c>
      <c r="AV206" s="52"/>
      <c r="BL206" s="52"/>
      <c r="BS206" s="35"/>
    </row>
    <row r="207" spans="1:71">
      <c r="A207" s="5">
        <v>201</v>
      </c>
      <c r="B207" s="1">
        <v>14467</v>
      </c>
      <c r="C207" s="1" t="s">
        <v>251</v>
      </c>
      <c r="D207" s="24" t="s">
        <v>234</v>
      </c>
      <c r="E207" s="1" t="s">
        <v>257</v>
      </c>
      <c r="F207" s="29"/>
      <c r="AB207" s="79" t="s">
        <v>1923</v>
      </c>
      <c r="AK207" s="29"/>
      <c r="AL207" s="1">
        <v>1970</v>
      </c>
      <c r="AM207" s="1">
        <v>2018</v>
      </c>
      <c r="AN207" s="25">
        <f>AM207-AL207</f>
        <v>48</v>
      </c>
      <c r="AO207" s="29"/>
      <c r="AV207" s="52"/>
      <c r="BH207" s="26" t="s">
        <v>1923</v>
      </c>
      <c r="BL207" s="52"/>
      <c r="BM207" s="26" t="s">
        <v>1923</v>
      </c>
      <c r="BR207" s="17" t="s">
        <v>1923</v>
      </c>
      <c r="BS207" s="35"/>
    </row>
    <row r="208" spans="1:71">
      <c r="A208" s="5">
        <v>202</v>
      </c>
      <c r="B208" s="1">
        <v>14467</v>
      </c>
      <c r="C208" s="1" t="s">
        <v>251</v>
      </c>
      <c r="D208" s="24" t="s">
        <v>234</v>
      </c>
      <c r="E208" s="1" t="s">
        <v>258</v>
      </c>
      <c r="F208" s="29"/>
      <c r="K208" s="73" t="s">
        <v>1923</v>
      </c>
      <c r="AK208" s="29"/>
      <c r="AL208" s="1">
        <v>1972</v>
      </c>
      <c r="AM208" s="1">
        <v>2024</v>
      </c>
      <c r="AN208" s="25">
        <f>AM208-AL208</f>
        <v>52</v>
      </c>
      <c r="AO208" s="29"/>
      <c r="AV208" s="52"/>
      <c r="BK208" s="26" t="s">
        <v>1923</v>
      </c>
      <c r="BL208" s="52"/>
      <c r="BR208" s="17" t="s">
        <v>1923</v>
      </c>
      <c r="BS208" s="35"/>
    </row>
    <row r="209" spans="1:71">
      <c r="A209" s="5">
        <v>203</v>
      </c>
      <c r="B209" s="1">
        <v>14959</v>
      </c>
      <c r="C209" s="1" t="s">
        <v>259</v>
      </c>
      <c r="D209" s="24" t="s">
        <v>234</v>
      </c>
      <c r="E209" s="1" t="s">
        <v>260</v>
      </c>
      <c r="F209" s="29"/>
      <c r="H209" s="71" t="s">
        <v>1923</v>
      </c>
      <c r="AK209" s="29"/>
      <c r="AL209" s="1">
        <v>1960</v>
      </c>
      <c r="AM209" s="1">
        <v>2022</v>
      </c>
      <c r="AN209" s="25">
        <f>AM209-AL209</f>
        <v>62</v>
      </c>
      <c r="AO209" s="29"/>
      <c r="AT209" s="17" t="s">
        <v>1923</v>
      </c>
      <c r="AV209" s="52"/>
      <c r="BL209" s="52"/>
      <c r="BS209" s="35"/>
    </row>
    <row r="210" spans="1:71">
      <c r="A210" s="5">
        <v>204</v>
      </c>
      <c r="B210" s="1">
        <v>15834</v>
      </c>
      <c r="C210" s="1" t="s">
        <v>261</v>
      </c>
      <c r="D210" s="24" t="s">
        <v>234</v>
      </c>
      <c r="E210" s="1" t="s">
        <v>262</v>
      </c>
      <c r="F210" s="29"/>
      <c r="H210" s="71" t="s">
        <v>1923</v>
      </c>
      <c r="AK210" s="29"/>
      <c r="AL210" s="44">
        <v>2011</v>
      </c>
      <c r="AM210" s="1">
        <v>2024</v>
      </c>
      <c r="AN210" s="25">
        <f>AM210-AL210</f>
        <v>13</v>
      </c>
      <c r="AO210" s="29"/>
      <c r="AU210" s="26" t="s">
        <v>1923</v>
      </c>
      <c r="AV210" s="52"/>
      <c r="BL210" s="52"/>
      <c r="BP210" s="17" t="s">
        <v>1923</v>
      </c>
      <c r="BS210" s="35"/>
    </row>
    <row r="211" spans="1:71">
      <c r="A211" s="5">
        <v>205</v>
      </c>
      <c r="B211" s="1">
        <v>15749</v>
      </c>
      <c r="C211" s="1" t="s">
        <v>263</v>
      </c>
      <c r="D211" s="24" t="s">
        <v>234</v>
      </c>
      <c r="E211" s="1" t="s">
        <v>264</v>
      </c>
      <c r="F211" s="29"/>
      <c r="N211" s="76" t="s">
        <v>1923</v>
      </c>
      <c r="AK211" s="29"/>
      <c r="AL211" s="1">
        <v>1908</v>
      </c>
      <c r="AM211" s="3" t="s">
        <v>1961</v>
      </c>
      <c r="AO211" s="29"/>
      <c r="AV211" s="52"/>
      <c r="BH211" s="26" t="s">
        <v>1923</v>
      </c>
      <c r="BL211" s="52"/>
      <c r="BP211" s="17" t="s">
        <v>1923</v>
      </c>
      <c r="BS211" s="35"/>
    </row>
    <row r="212" spans="1:71">
      <c r="A212" s="5">
        <v>206</v>
      </c>
      <c r="B212" s="1">
        <v>12529</v>
      </c>
      <c r="C212" s="1" t="s">
        <v>265</v>
      </c>
      <c r="D212" s="24" t="s">
        <v>234</v>
      </c>
      <c r="E212" s="1" t="s">
        <v>266</v>
      </c>
      <c r="F212" s="29"/>
      <c r="AH212" s="79" t="s">
        <v>1923</v>
      </c>
      <c r="AK212" s="29"/>
      <c r="AL212" s="1">
        <v>1947</v>
      </c>
      <c r="AM212" s="1">
        <v>2024</v>
      </c>
      <c r="AN212" s="25">
        <f>AM212-AL212</f>
        <v>77</v>
      </c>
      <c r="AO212" s="29"/>
      <c r="AR212" s="26" t="s">
        <v>1923</v>
      </c>
      <c r="AV212" s="52"/>
      <c r="BL212" s="52"/>
      <c r="BS212" s="35"/>
    </row>
    <row r="213" spans="1:71">
      <c r="A213" s="5">
        <v>207</v>
      </c>
      <c r="B213" s="1">
        <v>15537</v>
      </c>
      <c r="C213" s="1" t="s">
        <v>267</v>
      </c>
      <c r="D213" s="24" t="s">
        <v>234</v>
      </c>
      <c r="E213" s="1" t="s">
        <v>268</v>
      </c>
      <c r="F213" s="29"/>
      <c r="I213" s="71" t="s">
        <v>1923</v>
      </c>
      <c r="AK213" s="29"/>
      <c r="AL213" s="1">
        <v>1935</v>
      </c>
      <c r="AM213" s="1">
        <v>2022</v>
      </c>
      <c r="AN213" s="25">
        <f>AM213-AL213</f>
        <v>87</v>
      </c>
      <c r="AO213" s="29"/>
      <c r="AT213" s="17" t="s">
        <v>1923</v>
      </c>
      <c r="AV213" s="52"/>
      <c r="BE213" s="17" t="s">
        <v>1923</v>
      </c>
      <c r="BL213" s="52"/>
      <c r="BS213" s="35"/>
    </row>
    <row r="214" spans="1:71">
      <c r="A214" s="5">
        <v>208</v>
      </c>
      <c r="B214" s="7" t="s">
        <v>271</v>
      </c>
      <c r="C214" s="1" t="s">
        <v>269</v>
      </c>
      <c r="D214" s="24" t="s">
        <v>234</v>
      </c>
      <c r="E214" s="1" t="s">
        <v>270</v>
      </c>
      <c r="F214" s="29"/>
      <c r="G214" s="71" t="s">
        <v>1923</v>
      </c>
      <c r="AK214" s="29"/>
      <c r="AL214" s="1">
        <v>1960</v>
      </c>
      <c r="AM214" s="1">
        <v>2024</v>
      </c>
      <c r="AN214" s="25">
        <f>AM214-AL214</f>
        <v>64</v>
      </c>
      <c r="AO214" s="29"/>
      <c r="AV214" s="52"/>
      <c r="BL214" s="52"/>
      <c r="BS214" s="35"/>
    </row>
    <row r="215" spans="1:71">
      <c r="A215" s="5">
        <v>209</v>
      </c>
      <c r="B215" s="7" t="s">
        <v>271</v>
      </c>
      <c r="C215" s="1" t="s">
        <v>269</v>
      </c>
      <c r="D215" s="24" t="s">
        <v>234</v>
      </c>
      <c r="E215" s="1" t="s">
        <v>272</v>
      </c>
      <c r="F215" s="29"/>
      <c r="T215" s="76" t="s">
        <v>1923</v>
      </c>
      <c r="AK215" s="29"/>
      <c r="AL215" s="1">
        <v>1963</v>
      </c>
      <c r="AM215" s="3" t="s">
        <v>1961</v>
      </c>
      <c r="AO215" s="29"/>
      <c r="AV215" s="52"/>
      <c r="BL215" s="52"/>
      <c r="BO215" s="17" t="s">
        <v>1923</v>
      </c>
      <c r="BP215" s="17" t="s">
        <v>1923</v>
      </c>
      <c r="BS215" s="35"/>
    </row>
    <row r="216" spans="1:71">
      <c r="A216" s="5">
        <v>210</v>
      </c>
      <c r="B216" s="1">
        <v>13437</v>
      </c>
      <c r="C216" s="1" t="s">
        <v>274</v>
      </c>
      <c r="D216" s="24" t="s">
        <v>273</v>
      </c>
      <c r="E216" s="1" t="s">
        <v>275</v>
      </c>
      <c r="F216" s="29"/>
      <c r="AD216" s="79" t="s">
        <v>1923</v>
      </c>
      <c r="AK216" s="29"/>
      <c r="AL216" s="1">
        <v>1969</v>
      </c>
      <c r="AM216" s="2">
        <v>2027</v>
      </c>
      <c r="AN216" s="25">
        <f>AM216-AL216</f>
        <v>58</v>
      </c>
      <c r="AO216" s="29"/>
      <c r="AT216" s="17" t="s">
        <v>1923</v>
      </c>
      <c r="AV216" s="52"/>
      <c r="BH216" s="26" t="s">
        <v>1923</v>
      </c>
      <c r="BL216" s="52"/>
      <c r="BN216" s="26" t="s">
        <v>1923</v>
      </c>
      <c r="BS216" s="35"/>
    </row>
    <row r="217" spans="1:71">
      <c r="A217" s="5">
        <v>211</v>
      </c>
      <c r="B217" s="1">
        <v>13437</v>
      </c>
      <c r="C217" s="1" t="s">
        <v>274</v>
      </c>
      <c r="D217" s="24" t="s">
        <v>273</v>
      </c>
      <c r="E217" s="1" t="s">
        <v>275</v>
      </c>
      <c r="F217" s="29"/>
      <c r="AD217" s="79" t="s">
        <v>1923</v>
      </c>
      <c r="AK217" s="29"/>
      <c r="AL217" s="1">
        <v>1982</v>
      </c>
      <c r="AM217" s="2">
        <v>2027</v>
      </c>
      <c r="AN217" s="25">
        <f>AM217-AL217</f>
        <v>45</v>
      </c>
      <c r="AO217" s="29"/>
      <c r="AT217" s="17" t="s">
        <v>1923</v>
      </c>
      <c r="AV217" s="52"/>
      <c r="BH217" s="26" t="s">
        <v>1923</v>
      </c>
      <c r="BL217" s="52"/>
      <c r="BN217" s="26" t="s">
        <v>1923</v>
      </c>
      <c r="BS217" s="35"/>
    </row>
    <row r="218" spans="1:71" s="8" customFormat="1" ht="12.5">
      <c r="A218" s="15">
        <v>212</v>
      </c>
      <c r="B218" s="8">
        <v>13405</v>
      </c>
      <c r="C218" s="8" t="s">
        <v>274</v>
      </c>
      <c r="D218" s="39" t="s">
        <v>273</v>
      </c>
      <c r="E218" s="8" t="s">
        <v>276</v>
      </c>
      <c r="F218" s="32"/>
      <c r="G218" s="71"/>
      <c r="H218" s="71"/>
      <c r="I218" s="71"/>
      <c r="J218" s="71"/>
      <c r="K218" s="73"/>
      <c r="L218" s="76"/>
      <c r="M218" s="76"/>
      <c r="N218" s="76"/>
      <c r="O218" s="76"/>
      <c r="P218" s="76"/>
      <c r="Q218" s="76"/>
      <c r="R218" s="76"/>
      <c r="S218" s="76"/>
      <c r="T218" s="76"/>
      <c r="U218" s="76"/>
      <c r="V218" s="76"/>
      <c r="W218" s="82"/>
      <c r="X218" s="79"/>
      <c r="Y218" s="79"/>
      <c r="Z218" s="79"/>
      <c r="AA218" s="79"/>
      <c r="AB218" s="79"/>
      <c r="AC218" s="79"/>
      <c r="AD218" s="79"/>
      <c r="AE218" s="79"/>
      <c r="AF218" s="79"/>
      <c r="AG218" s="79"/>
      <c r="AH218" s="79"/>
      <c r="AI218" s="79"/>
      <c r="AJ218" s="79"/>
      <c r="AK218" s="32"/>
      <c r="AL218" s="8">
        <v>1956</v>
      </c>
      <c r="AM218" s="8">
        <v>2023</v>
      </c>
      <c r="AN218" s="49"/>
      <c r="AO218" s="32"/>
      <c r="AP218" s="39"/>
      <c r="AQ218" s="39"/>
      <c r="AR218" s="39"/>
      <c r="AS218" s="20"/>
      <c r="AT218" s="20"/>
      <c r="AU218" s="39"/>
      <c r="AV218" s="62"/>
      <c r="AW218" s="20"/>
      <c r="AX218" s="20"/>
      <c r="AY218" s="20"/>
      <c r="AZ218" s="20"/>
      <c r="BA218" s="20"/>
      <c r="BB218" s="20"/>
      <c r="BC218" s="39"/>
      <c r="BD218" s="20"/>
      <c r="BE218" s="20"/>
      <c r="BF218" s="39"/>
      <c r="BG218" s="20"/>
      <c r="BH218" s="39"/>
      <c r="BI218" s="20"/>
      <c r="BJ218" s="20"/>
      <c r="BK218" s="39"/>
      <c r="BL218" s="62"/>
      <c r="BM218" s="39"/>
      <c r="BN218" s="39"/>
      <c r="BO218" s="20"/>
      <c r="BP218" s="20"/>
      <c r="BQ218" s="20"/>
      <c r="BR218" s="20"/>
      <c r="BS218" s="32"/>
    </row>
    <row r="219" spans="1:71">
      <c r="A219" s="5">
        <v>213</v>
      </c>
      <c r="B219" s="1">
        <v>13045</v>
      </c>
      <c r="C219" s="1" t="s">
        <v>274</v>
      </c>
      <c r="D219" s="24" t="s">
        <v>273</v>
      </c>
      <c r="E219" s="1" t="s">
        <v>277</v>
      </c>
      <c r="F219" s="29"/>
      <c r="R219" s="76" t="s">
        <v>1923</v>
      </c>
      <c r="AK219" s="29"/>
      <c r="AL219" s="1">
        <v>1988</v>
      </c>
      <c r="AM219" s="2">
        <v>2027</v>
      </c>
      <c r="AN219" s="25">
        <f>AM219-AL219</f>
        <v>39</v>
      </c>
      <c r="AO219" s="29"/>
      <c r="AS219" s="17" t="s">
        <v>1923</v>
      </c>
      <c r="AV219" s="52"/>
      <c r="BL219" s="52"/>
      <c r="BR219" s="17" t="s">
        <v>1923</v>
      </c>
      <c r="BS219" s="35"/>
    </row>
    <row r="220" spans="1:71">
      <c r="A220" s="5">
        <v>214</v>
      </c>
      <c r="B220" s="1">
        <v>13156</v>
      </c>
      <c r="C220" s="1" t="s">
        <v>274</v>
      </c>
      <c r="D220" s="24" t="s">
        <v>273</v>
      </c>
      <c r="E220" s="1" t="s">
        <v>278</v>
      </c>
      <c r="F220" s="29"/>
      <c r="V220" s="76" t="s">
        <v>1923</v>
      </c>
      <c r="AK220" s="29"/>
      <c r="AL220" s="1">
        <v>1990</v>
      </c>
      <c r="AM220" s="1">
        <v>2022</v>
      </c>
      <c r="AN220" s="25">
        <f>AM220-AL220</f>
        <v>32</v>
      </c>
      <c r="AO220" s="29"/>
      <c r="AS220" s="17" t="s">
        <v>1923</v>
      </c>
      <c r="AV220" s="52"/>
      <c r="BL220" s="52"/>
      <c r="BP220" s="17" t="s">
        <v>1923</v>
      </c>
      <c r="BS220" s="35"/>
    </row>
    <row r="221" spans="1:71">
      <c r="A221" s="5">
        <v>215</v>
      </c>
      <c r="B221" s="1">
        <v>13187</v>
      </c>
      <c r="C221" s="1" t="s">
        <v>274</v>
      </c>
      <c r="D221" s="24" t="s">
        <v>273</v>
      </c>
      <c r="E221" s="1" t="s">
        <v>279</v>
      </c>
      <c r="F221" s="29"/>
      <c r="AE221" s="79" t="s">
        <v>1923</v>
      </c>
      <c r="AK221" s="29"/>
      <c r="AL221" s="1">
        <v>1975</v>
      </c>
      <c r="AM221" s="2">
        <v>2027</v>
      </c>
      <c r="AN221" s="25">
        <f>AM221-AL221</f>
        <v>52</v>
      </c>
      <c r="AO221" s="29"/>
      <c r="AT221" s="17" t="s">
        <v>1923</v>
      </c>
      <c r="AV221" s="52"/>
      <c r="BH221" s="26" t="s">
        <v>1923</v>
      </c>
      <c r="BL221" s="52"/>
      <c r="BO221" s="17" t="s">
        <v>1923</v>
      </c>
      <c r="BS221" s="35"/>
    </row>
    <row r="222" spans="1:71">
      <c r="A222" s="5">
        <v>216</v>
      </c>
      <c r="B222" s="1">
        <v>13086</v>
      </c>
      <c r="C222" s="1" t="s">
        <v>274</v>
      </c>
      <c r="D222" s="24" t="s">
        <v>273</v>
      </c>
      <c r="E222" s="1" t="s">
        <v>280</v>
      </c>
      <c r="F222" s="29"/>
      <c r="L222" s="76" t="s">
        <v>1923</v>
      </c>
      <c r="AK222" s="29"/>
      <c r="AL222" s="1" t="s">
        <v>1993</v>
      </c>
      <c r="AM222" s="1">
        <v>2021</v>
      </c>
      <c r="AO222" s="29"/>
      <c r="AT222" s="17" t="s">
        <v>1923</v>
      </c>
      <c r="AV222" s="52"/>
      <c r="BL222" s="52"/>
      <c r="BS222" s="35"/>
    </row>
    <row r="223" spans="1:71">
      <c r="A223" s="5">
        <v>217</v>
      </c>
      <c r="B223" s="1">
        <v>13088</v>
      </c>
      <c r="C223" s="1" t="s">
        <v>274</v>
      </c>
      <c r="D223" s="24" t="s">
        <v>273</v>
      </c>
      <c r="E223" s="1" t="s">
        <v>281</v>
      </c>
      <c r="F223" s="29"/>
      <c r="AI223" s="79" t="s">
        <v>1923</v>
      </c>
      <c r="AK223" s="29"/>
      <c r="AL223" s="1">
        <v>1959</v>
      </c>
      <c r="AM223" s="1">
        <v>2023</v>
      </c>
      <c r="AN223" s="25">
        <f>AM223-AL223</f>
        <v>64</v>
      </c>
      <c r="AO223" s="29"/>
      <c r="AV223" s="52"/>
      <c r="BH223" s="26" t="s">
        <v>1923</v>
      </c>
      <c r="BL223" s="52"/>
      <c r="BS223" s="35"/>
    </row>
    <row r="224" spans="1:71">
      <c r="A224" s="5">
        <v>218</v>
      </c>
      <c r="B224" s="1">
        <v>13088</v>
      </c>
      <c r="C224" s="1" t="s">
        <v>274</v>
      </c>
      <c r="D224" s="24" t="s">
        <v>273</v>
      </c>
      <c r="E224" s="1" t="s">
        <v>282</v>
      </c>
      <c r="F224" s="29"/>
      <c r="AD224" s="79" t="s">
        <v>1923</v>
      </c>
      <c r="AK224" s="29"/>
      <c r="AL224" s="1" t="s">
        <v>1993</v>
      </c>
      <c r="AM224" s="3" t="s">
        <v>1961</v>
      </c>
      <c r="AO224" s="29"/>
      <c r="AS224" s="17" t="s">
        <v>1923</v>
      </c>
      <c r="AV224" s="52"/>
      <c r="BL224" s="52"/>
      <c r="BM224" s="26" t="s">
        <v>1923</v>
      </c>
      <c r="BO224" s="17" t="s">
        <v>1923</v>
      </c>
      <c r="BP224" s="17" t="s">
        <v>1923</v>
      </c>
      <c r="BS224" s="35"/>
    </row>
    <row r="225" spans="1:71">
      <c r="A225" s="5">
        <v>219</v>
      </c>
      <c r="B225" s="1">
        <v>13053</v>
      </c>
      <c r="C225" s="1" t="s">
        <v>274</v>
      </c>
      <c r="D225" s="24" t="s">
        <v>273</v>
      </c>
      <c r="E225" s="1" t="s">
        <v>283</v>
      </c>
      <c r="F225" s="29"/>
      <c r="G225" s="71" t="s">
        <v>1923</v>
      </c>
      <c r="AK225" s="29"/>
      <c r="AL225" s="1">
        <v>1970</v>
      </c>
      <c r="AM225" s="1">
        <v>2024</v>
      </c>
      <c r="AN225" s="25">
        <f>AM225-AL225</f>
        <v>54</v>
      </c>
      <c r="AO225" s="29"/>
      <c r="AT225" s="17" t="s">
        <v>1923</v>
      </c>
      <c r="AV225" s="52"/>
      <c r="BL225" s="52"/>
      <c r="BO225" s="17" t="s">
        <v>1923</v>
      </c>
      <c r="BR225" s="17" t="s">
        <v>1923</v>
      </c>
      <c r="BS225" s="35"/>
    </row>
    <row r="226" spans="1:71">
      <c r="A226" s="5">
        <v>220</v>
      </c>
      <c r="B226" s="1">
        <v>12687</v>
      </c>
      <c r="C226" s="1" t="s">
        <v>274</v>
      </c>
      <c r="D226" s="24" t="s">
        <v>273</v>
      </c>
      <c r="E226" s="1" t="s">
        <v>284</v>
      </c>
      <c r="F226" s="29"/>
      <c r="R226" s="76" t="s">
        <v>1923</v>
      </c>
      <c r="AK226" s="29"/>
      <c r="AL226" s="1">
        <v>1980</v>
      </c>
      <c r="AM226" s="1">
        <v>2025</v>
      </c>
      <c r="AN226" s="25">
        <f>AM226-AL226</f>
        <v>45</v>
      </c>
      <c r="AO226" s="29"/>
      <c r="AS226" s="17" t="s">
        <v>1923</v>
      </c>
      <c r="AV226" s="52"/>
      <c r="BE226" s="17" t="s">
        <v>1923</v>
      </c>
      <c r="BL226" s="52"/>
      <c r="BO226" s="17" t="s">
        <v>1923</v>
      </c>
      <c r="BR226" s="17" t="s">
        <v>1923</v>
      </c>
      <c r="BS226" s="35"/>
    </row>
    <row r="227" spans="1:71">
      <c r="A227" s="5">
        <v>221</v>
      </c>
      <c r="B227" s="1">
        <v>10437</v>
      </c>
      <c r="C227" s="1" t="s">
        <v>274</v>
      </c>
      <c r="D227" s="24" t="s">
        <v>273</v>
      </c>
      <c r="E227" s="1" t="s">
        <v>285</v>
      </c>
      <c r="F227" s="29"/>
      <c r="AA227" s="79" t="s">
        <v>1923</v>
      </c>
      <c r="AI227" s="79" t="s">
        <v>1923</v>
      </c>
      <c r="AK227" s="29"/>
      <c r="AL227" s="1">
        <v>1986</v>
      </c>
      <c r="AM227" s="1">
        <v>2025</v>
      </c>
      <c r="AN227" s="25">
        <f>AM227-AL227</f>
        <v>39</v>
      </c>
      <c r="AO227" s="29"/>
      <c r="AT227" s="17" t="s">
        <v>1923</v>
      </c>
      <c r="AV227" s="52"/>
      <c r="BK227" s="26" t="s">
        <v>1923</v>
      </c>
      <c r="BL227" s="52"/>
      <c r="BS227" s="35"/>
    </row>
    <row r="228" spans="1:71">
      <c r="A228" s="5">
        <v>222</v>
      </c>
      <c r="B228" s="1">
        <v>13355</v>
      </c>
      <c r="C228" s="1" t="s">
        <v>274</v>
      </c>
      <c r="D228" s="24" t="s">
        <v>273</v>
      </c>
      <c r="E228" s="1" t="s">
        <v>286</v>
      </c>
      <c r="F228" s="29"/>
      <c r="Z228" s="79" t="s">
        <v>1923</v>
      </c>
      <c r="AK228" s="29"/>
      <c r="AL228" s="1">
        <v>1977</v>
      </c>
      <c r="AM228" s="3" t="s">
        <v>1961</v>
      </c>
      <c r="AO228" s="29"/>
      <c r="AV228" s="52"/>
      <c r="BL228" s="52"/>
      <c r="BM228" s="26" t="s">
        <v>1923</v>
      </c>
      <c r="BN228" s="26" t="s">
        <v>1923</v>
      </c>
      <c r="BO228" s="17" t="s">
        <v>1923</v>
      </c>
      <c r="BS228" s="35"/>
    </row>
    <row r="229" spans="1:71">
      <c r="A229" s="5">
        <v>223</v>
      </c>
      <c r="B229" s="1">
        <v>13355</v>
      </c>
      <c r="C229" s="1" t="s">
        <v>274</v>
      </c>
      <c r="D229" s="24" t="s">
        <v>273</v>
      </c>
      <c r="E229" s="1" t="s">
        <v>287</v>
      </c>
      <c r="F229" s="29"/>
      <c r="L229" s="76" t="s">
        <v>1923</v>
      </c>
      <c r="AK229" s="29"/>
      <c r="AL229" s="1">
        <v>1984</v>
      </c>
      <c r="AM229" s="2">
        <v>2027</v>
      </c>
      <c r="AN229" s="25">
        <f>AM229-AL229</f>
        <v>43</v>
      </c>
      <c r="AO229" s="29"/>
      <c r="AT229" s="17" t="s">
        <v>1923</v>
      </c>
      <c r="AV229" s="52"/>
      <c r="BL229" s="52"/>
      <c r="BS229" s="35"/>
    </row>
    <row r="230" spans="1:71">
      <c r="A230" s="5">
        <v>224</v>
      </c>
      <c r="B230" s="1">
        <v>13347</v>
      </c>
      <c r="C230" s="1" t="s">
        <v>274</v>
      </c>
      <c r="D230" s="24" t="s">
        <v>273</v>
      </c>
      <c r="E230" s="1" t="s">
        <v>288</v>
      </c>
      <c r="F230" s="29"/>
      <c r="N230" s="76" t="s">
        <v>1923</v>
      </c>
      <c r="AK230" s="29"/>
      <c r="AL230" s="1" t="s">
        <v>1993</v>
      </c>
      <c r="AM230" s="1">
        <v>2025</v>
      </c>
      <c r="AO230" s="29"/>
      <c r="AT230" s="17" t="s">
        <v>1923</v>
      </c>
      <c r="AV230" s="52"/>
      <c r="BF230" s="26" t="s">
        <v>1923</v>
      </c>
      <c r="BL230" s="52"/>
      <c r="BS230" s="35"/>
    </row>
    <row r="231" spans="1:71">
      <c r="A231" s="5">
        <v>225</v>
      </c>
      <c r="B231" s="1">
        <v>13357</v>
      </c>
      <c r="C231" s="1" t="s">
        <v>274</v>
      </c>
      <c r="D231" s="24" t="s">
        <v>273</v>
      </c>
      <c r="E231" s="1" t="s">
        <v>289</v>
      </c>
      <c r="F231" s="29"/>
      <c r="L231" s="76" t="s">
        <v>1923</v>
      </c>
      <c r="AK231" s="29"/>
      <c r="AL231" s="1">
        <v>1860</v>
      </c>
      <c r="AM231" s="3" t="s">
        <v>1961</v>
      </c>
      <c r="AO231" s="29"/>
      <c r="AS231" s="17" t="s">
        <v>1923</v>
      </c>
      <c r="AV231" s="52"/>
      <c r="BL231" s="52"/>
      <c r="BS231" s="35"/>
    </row>
    <row r="232" spans="1:71">
      <c r="A232" s="5">
        <v>226</v>
      </c>
      <c r="B232" s="1">
        <v>13357</v>
      </c>
      <c r="C232" s="1" t="s">
        <v>274</v>
      </c>
      <c r="D232" s="24" t="s">
        <v>273</v>
      </c>
      <c r="E232" s="1" t="s">
        <v>290</v>
      </c>
      <c r="F232" s="29"/>
      <c r="L232" s="76" t="s">
        <v>1923</v>
      </c>
      <c r="AK232" s="29"/>
      <c r="AL232" s="1">
        <v>1891</v>
      </c>
      <c r="AM232" s="3" t="s">
        <v>1961</v>
      </c>
      <c r="AO232" s="29"/>
      <c r="AS232" s="17" t="s">
        <v>1923</v>
      </c>
      <c r="AV232" s="52"/>
      <c r="BL232" s="52"/>
      <c r="BP232" s="17" t="s">
        <v>1923</v>
      </c>
      <c r="BS232" s="35"/>
    </row>
    <row r="233" spans="1:71">
      <c r="A233" s="5">
        <v>227</v>
      </c>
      <c r="B233" s="1">
        <v>13347</v>
      </c>
      <c r="C233" s="1" t="s">
        <v>274</v>
      </c>
      <c r="D233" s="24" t="s">
        <v>273</v>
      </c>
      <c r="E233" s="1" t="s">
        <v>291</v>
      </c>
      <c r="F233" s="29"/>
      <c r="J233" s="71" t="s">
        <v>1923</v>
      </c>
      <c r="AK233" s="29"/>
      <c r="AL233" s="1">
        <v>1953</v>
      </c>
      <c r="AM233" s="1">
        <v>2023</v>
      </c>
      <c r="AN233" s="25">
        <f>AM233-AL233</f>
        <v>70</v>
      </c>
      <c r="AO233" s="29"/>
      <c r="AS233" s="17" t="s">
        <v>1923</v>
      </c>
      <c r="AV233" s="52"/>
      <c r="BL233" s="52"/>
      <c r="BO233" s="17" t="s">
        <v>1923</v>
      </c>
      <c r="BS233" s="35"/>
    </row>
    <row r="234" spans="1:71">
      <c r="A234" s="5">
        <v>228</v>
      </c>
      <c r="B234" s="1">
        <v>13347</v>
      </c>
      <c r="C234" s="1" t="s">
        <v>274</v>
      </c>
      <c r="D234" s="24" t="s">
        <v>273</v>
      </c>
      <c r="E234" s="1" t="s">
        <v>292</v>
      </c>
      <c r="F234" s="29"/>
      <c r="J234" s="71" t="s">
        <v>1923</v>
      </c>
      <c r="AK234" s="29"/>
      <c r="AL234" s="1">
        <v>1963</v>
      </c>
      <c r="AM234" s="1">
        <v>2020</v>
      </c>
      <c r="AN234" s="25">
        <f>AM234-AL234</f>
        <v>57</v>
      </c>
      <c r="AO234" s="29"/>
      <c r="AT234" s="17" t="s">
        <v>1923</v>
      </c>
      <c r="AV234" s="52"/>
      <c r="BE234" s="17" t="s">
        <v>1923</v>
      </c>
      <c r="BL234" s="52"/>
      <c r="BS234" s="35"/>
    </row>
    <row r="235" spans="1:71">
      <c r="A235" s="5">
        <v>229</v>
      </c>
      <c r="B235" s="1">
        <v>13355</v>
      </c>
      <c r="C235" s="1" t="s">
        <v>274</v>
      </c>
      <c r="D235" s="24" t="s">
        <v>273</v>
      </c>
      <c r="E235" s="1" t="s">
        <v>293</v>
      </c>
      <c r="F235" s="29"/>
      <c r="R235" s="76" t="s">
        <v>1923</v>
      </c>
      <c r="AK235" s="29"/>
      <c r="AL235" s="44">
        <v>2008</v>
      </c>
      <c r="AM235" s="3" t="s">
        <v>1961</v>
      </c>
      <c r="AO235" s="29"/>
      <c r="AS235" s="17" t="s">
        <v>1923</v>
      </c>
      <c r="AV235" s="52"/>
      <c r="BL235" s="52"/>
      <c r="BS235" s="35"/>
    </row>
    <row r="236" spans="1:71">
      <c r="A236" s="5">
        <v>230</v>
      </c>
      <c r="B236" s="1">
        <v>13351</v>
      </c>
      <c r="C236" s="1" t="s">
        <v>274</v>
      </c>
      <c r="D236" s="24" t="s">
        <v>273</v>
      </c>
      <c r="E236" s="1" t="s">
        <v>294</v>
      </c>
      <c r="F236" s="29"/>
      <c r="Y236" s="79" t="s">
        <v>1923</v>
      </c>
      <c r="AK236" s="29"/>
      <c r="AL236" s="1">
        <v>1955</v>
      </c>
      <c r="AM236" s="3" t="s">
        <v>1962</v>
      </c>
      <c r="AO236" s="29"/>
      <c r="AV236" s="52"/>
      <c r="AX236" s="17" t="s">
        <v>1923</v>
      </c>
      <c r="BL236" s="52"/>
      <c r="BO236" s="17" t="s">
        <v>1923</v>
      </c>
      <c r="BS236" s="35"/>
    </row>
    <row r="237" spans="1:71">
      <c r="A237" s="5">
        <v>231</v>
      </c>
      <c r="B237" s="1">
        <v>13353</v>
      </c>
      <c r="C237" s="1" t="s">
        <v>274</v>
      </c>
      <c r="D237" s="24" t="s">
        <v>273</v>
      </c>
      <c r="E237" s="1" t="s">
        <v>295</v>
      </c>
      <c r="F237" s="29"/>
      <c r="W237" s="82" t="s">
        <v>1923</v>
      </c>
      <c r="AK237" s="29"/>
      <c r="AL237" s="1">
        <v>1975</v>
      </c>
      <c r="AM237" s="1">
        <v>2024</v>
      </c>
      <c r="AN237" s="25">
        <f>AM237-AL237</f>
        <v>49</v>
      </c>
      <c r="AO237" s="29"/>
      <c r="AS237" s="17" t="s">
        <v>1923</v>
      </c>
      <c r="AV237" s="52"/>
      <c r="BL237" s="52"/>
      <c r="BN237" s="26" t="s">
        <v>1923</v>
      </c>
      <c r="BS237" s="35"/>
    </row>
    <row r="238" spans="1:71">
      <c r="A238" s="5">
        <v>232</v>
      </c>
      <c r="B238" s="1">
        <v>13347</v>
      </c>
      <c r="C238" s="1" t="s">
        <v>274</v>
      </c>
      <c r="D238" s="24" t="s">
        <v>273</v>
      </c>
      <c r="E238" s="1" t="s">
        <v>296</v>
      </c>
      <c r="F238" s="29"/>
      <c r="L238" s="76" t="s">
        <v>1923</v>
      </c>
      <c r="AK238" s="29"/>
      <c r="AL238" s="1">
        <v>1959</v>
      </c>
      <c r="AM238" s="1">
        <v>2024</v>
      </c>
      <c r="AN238" s="25">
        <f>AM238-AL238</f>
        <v>65</v>
      </c>
      <c r="AO238" s="29"/>
      <c r="AT238" s="17" t="s">
        <v>1923</v>
      </c>
      <c r="AV238" s="52"/>
      <c r="BE238" s="17" t="s">
        <v>1923</v>
      </c>
      <c r="BL238" s="52"/>
      <c r="BS238" s="35"/>
    </row>
    <row r="239" spans="1:71">
      <c r="A239" s="5">
        <v>233</v>
      </c>
      <c r="B239" s="1">
        <v>13357</v>
      </c>
      <c r="C239" s="1" t="s">
        <v>274</v>
      </c>
      <c r="D239" s="24" t="s">
        <v>273</v>
      </c>
      <c r="E239" s="1" t="s">
        <v>297</v>
      </c>
      <c r="F239" s="29"/>
      <c r="G239" s="71" t="s">
        <v>1923</v>
      </c>
      <c r="AK239" s="29"/>
      <c r="AL239" s="1">
        <v>1956</v>
      </c>
      <c r="AM239" s="1">
        <v>2024</v>
      </c>
      <c r="AN239" s="25">
        <f>AM239-AL239</f>
        <v>68</v>
      </c>
      <c r="AO239" s="29"/>
      <c r="AT239" s="17" t="s">
        <v>1923</v>
      </c>
      <c r="AV239" s="52"/>
      <c r="BE239" s="17" t="s">
        <v>1923</v>
      </c>
      <c r="BL239" s="52"/>
      <c r="BS239" s="35"/>
    </row>
    <row r="240" spans="1:71">
      <c r="A240" s="5">
        <v>234</v>
      </c>
      <c r="B240" s="1">
        <v>13629</v>
      </c>
      <c r="C240" s="1" t="s">
        <v>274</v>
      </c>
      <c r="D240" s="24" t="s">
        <v>273</v>
      </c>
      <c r="E240" s="1" t="s">
        <v>298</v>
      </c>
      <c r="F240" s="29"/>
      <c r="AG240" s="79" t="s">
        <v>1923</v>
      </c>
      <c r="AK240" s="29"/>
      <c r="AL240" s="1">
        <v>1996</v>
      </c>
      <c r="AM240" s="1">
        <v>2026</v>
      </c>
      <c r="AN240" s="25">
        <f>AM240-AL240</f>
        <v>30</v>
      </c>
      <c r="AO240" s="29"/>
      <c r="AR240" s="26" t="s">
        <v>1923</v>
      </c>
      <c r="AV240" s="52"/>
      <c r="BL240" s="52"/>
      <c r="BS240" s="35"/>
    </row>
    <row r="241" spans="1:71">
      <c r="A241" s="5">
        <v>235</v>
      </c>
      <c r="B241" s="1">
        <v>14052</v>
      </c>
      <c r="C241" s="1" t="s">
        <v>274</v>
      </c>
      <c r="D241" s="24" t="s">
        <v>273</v>
      </c>
      <c r="E241" s="1" t="s">
        <v>299</v>
      </c>
      <c r="F241" s="29"/>
      <c r="G241" s="71" t="s">
        <v>1923</v>
      </c>
      <c r="AK241" s="29"/>
      <c r="AL241" s="1">
        <v>1960</v>
      </c>
      <c r="AM241" s="1">
        <v>2023</v>
      </c>
      <c r="AN241" s="25">
        <f>AM241-AL241</f>
        <v>63</v>
      </c>
      <c r="AO241" s="29"/>
      <c r="AT241" s="17" t="s">
        <v>1923</v>
      </c>
      <c r="AV241" s="52"/>
      <c r="BL241" s="52"/>
      <c r="BO241" s="17" t="s">
        <v>1923</v>
      </c>
      <c r="BS241" s="35"/>
    </row>
    <row r="242" spans="1:71">
      <c r="A242" s="5">
        <v>236</v>
      </c>
      <c r="B242" s="1">
        <v>13583</v>
      </c>
      <c r="C242" s="1" t="s">
        <v>274</v>
      </c>
      <c r="D242" s="24" t="s">
        <v>273</v>
      </c>
      <c r="E242" s="1" t="s">
        <v>300</v>
      </c>
      <c r="F242" s="29"/>
      <c r="AJ242" s="79" t="s">
        <v>1923</v>
      </c>
      <c r="AK242" s="29"/>
      <c r="AL242" s="1" t="s">
        <v>1993</v>
      </c>
      <c r="AM242" s="1">
        <v>2023</v>
      </c>
      <c r="AO242" s="29"/>
      <c r="AT242" s="17" t="s">
        <v>1923</v>
      </c>
      <c r="AV242" s="52"/>
      <c r="BL242" s="52"/>
      <c r="BO242" s="17" t="s">
        <v>1923</v>
      </c>
      <c r="BQ242" s="17" t="s">
        <v>1923</v>
      </c>
      <c r="BS242" s="35"/>
    </row>
    <row r="243" spans="1:71">
      <c r="A243" s="5">
        <v>237</v>
      </c>
      <c r="B243" s="1">
        <v>13591</v>
      </c>
      <c r="C243" s="1" t="s">
        <v>274</v>
      </c>
      <c r="D243" s="24" t="s">
        <v>273</v>
      </c>
      <c r="E243" s="1" t="s">
        <v>301</v>
      </c>
      <c r="F243" s="29"/>
      <c r="AF243" s="79" t="s">
        <v>1923</v>
      </c>
      <c r="AK243" s="29"/>
      <c r="AL243" s="1">
        <v>1966</v>
      </c>
      <c r="AM243" s="2">
        <v>2027</v>
      </c>
      <c r="AN243" s="25">
        <f>AM243-AL243</f>
        <v>61</v>
      </c>
      <c r="AO243" s="29"/>
      <c r="AT243" s="17" t="s">
        <v>1923</v>
      </c>
      <c r="AV243" s="52"/>
      <c r="BL243" s="52"/>
      <c r="BS243" s="35"/>
    </row>
    <row r="244" spans="1:71">
      <c r="A244" s="5">
        <v>238</v>
      </c>
      <c r="B244" s="1">
        <v>13591</v>
      </c>
      <c r="C244" s="1" t="s">
        <v>274</v>
      </c>
      <c r="D244" s="24" t="s">
        <v>273</v>
      </c>
      <c r="E244" s="1" t="s">
        <v>302</v>
      </c>
      <c r="F244" s="29"/>
      <c r="L244" s="76" t="s">
        <v>1923</v>
      </c>
      <c r="AK244" s="29"/>
      <c r="AL244" s="1">
        <v>1915</v>
      </c>
      <c r="AM244" s="3" t="s">
        <v>1961</v>
      </c>
      <c r="AO244" s="29"/>
      <c r="AV244" s="52"/>
      <c r="AY244" s="17" t="s">
        <v>1923</v>
      </c>
      <c r="BL244" s="52"/>
      <c r="BM244" s="26" t="s">
        <v>1923</v>
      </c>
      <c r="BO244" s="17" t="s">
        <v>1923</v>
      </c>
      <c r="BS244" s="35"/>
    </row>
    <row r="245" spans="1:71">
      <c r="A245" s="5">
        <v>239</v>
      </c>
      <c r="B245" s="1">
        <v>13589</v>
      </c>
      <c r="C245" s="1" t="s">
        <v>274</v>
      </c>
      <c r="D245" s="24" t="s">
        <v>273</v>
      </c>
      <c r="E245" s="1" t="s">
        <v>303</v>
      </c>
      <c r="F245" s="29"/>
      <c r="AF245" s="79" t="s">
        <v>1923</v>
      </c>
      <c r="AK245" s="29"/>
      <c r="AL245" s="1">
        <v>1965</v>
      </c>
      <c r="AM245" s="1">
        <v>2023</v>
      </c>
      <c r="AN245" s="25">
        <f>AM245-AL245</f>
        <v>58</v>
      </c>
      <c r="AO245" s="29"/>
      <c r="AT245" s="17" t="s">
        <v>1923</v>
      </c>
      <c r="AV245" s="52"/>
      <c r="BE245" s="17" t="s">
        <v>1923</v>
      </c>
      <c r="BL245" s="52"/>
      <c r="BP245" s="17" t="s">
        <v>1923</v>
      </c>
      <c r="BS245" s="35"/>
    </row>
    <row r="246" spans="1:71">
      <c r="A246" s="5">
        <v>240</v>
      </c>
      <c r="B246" s="1">
        <v>13595</v>
      </c>
      <c r="C246" s="1" t="s">
        <v>274</v>
      </c>
      <c r="D246" s="24" t="s">
        <v>273</v>
      </c>
      <c r="E246" s="1" t="s">
        <v>304</v>
      </c>
      <c r="F246" s="29"/>
      <c r="H246" s="71" t="s">
        <v>1923</v>
      </c>
      <c r="AK246" s="29"/>
      <c r="AL246" s="1">
        <v>1934</v>
      </c>
      <c r="AM246" s="3" t="s">
        <v>1961</v>
      </c>
      <c r="AO246" s="29"/>
      <c r="AV246" s="52"/>
      <c r="AZ246" s="17" t="s">
        <v>1923</v>
      </c>
      <c r="BL246" s="52"/>
      <c r="BS246" s="35"/>
    </row>
    <row r="247" spans="1:71" ht="15.65" customHeight="1">
      <c r="A247" s="5">
        <v>241</v>
      </c>
      <c r="B247" s="1">
        <v>13595</v>
      </c>
      <c r="C247" s="1" t="s">
        <v>274</v>
      </c>
      <c r="D247" s="24" t="s">
        <v>273</v>
      </c>
      <c r="E247" s="1" t="s">
        <v>305</v>
      </c>
      <c r="F247" s="29"/>
      <c r="AC247" s="79" t="s">
        <v>1923</v>
      </c>
      <c r="AK247" s="29"/>
      <c r="AL247" s="1">
        <v>1985</v>
      </c>
      <c r="AM247" s="1">
        <v>2025</v>
      </c>
      <c r="AN247" s="25">
        <f>AM247-AL247</f>
        <v>40</v>
      </c>
      <c r="AO247" s="29"/>
      <c r="AT247" s="17" t="s">
        <v>1923</v>
      </c>
      <c r="AV247" s="52"/>
      <c r="BL247" s="52"/>
      <c r="BS247" s="35"/>
    </row>
    <row r="248" spans="1:71" s="9" customFormat="1" ht="14.15" customHeight="1">
      <c r="A248" s="16">
        <v>242</v>
      </c>
      <c r="B248" s="9">
        <v>14055</v>
      </c>
      <c r="C248" s="9" t="s">
        <v>274</v>
      </c>
      <c r="D248" s="36" t="s">
        <v>273</v>
      </c>
      <c r="E248" s="9" t="s">
        <v>306</v>
      </c>
      <c r="F248" s="33"/>
      <c r="G248" s="72"/>
      <c r="H248" s="72" t="s">
        <v>1923</v>
      </c>
      <c r="I248" s="72"/>
      <c r="J248" s="72"/>
      <c r="K248" s="74"/>
      <c r="L248" s="77"/>
      <c r="M248" s="77"/>
      <c r="N248" s="77"/>
      <c r="O248" s="77"/>
      <c r="P248" s="77"/>
      <c r="Q248" s="77"/>
      <c r="R248" s="77"/>
      <c r="S248" s="77"/>
      <c r="T248" s="77"/>
      <c r="U248" s="77"/>
      <c r="V248" s="77"/>
      <c r="W248" s="83"/>
      <c r="X248" s="80"/>
      <c r="Y248" s="80"/>
      <c r="Z248" s="80"/>
      <c r="AA248" s="80"/>
      <c r="AB248" s="80"/>
      <c r="AC248" s="80"/>
      <c r="AD248" s="80"/>
      <c r="AE248" s="80"/>
      <c r="AF248" s="80"/>
      <c r="AG248" s="80"/>
      <c r="AH248" s="80"/>
      <c r="AI248" s="80"/>
      <c r="AJ248" s="80"/>
      <c r="AK248" s="33"/>
      <c r="AL248" s="9">
        <v>1930</v>
      </c>
      <c r="AM248" s="9">
        <v>2021</v>
      </c>
      <c r="AN248" s="46">
        <f>AM248-AL248</f>
        <v>91</v>
      </c>
      <c r="AO248" s="33"/>
      <c r="AP248" s="36"/>
      <c r="AQ248" s="36"/>
      <c r="AR248" s="36"/>
      <c r="AS248" s="21"/>
      <c r="AT248" s="21" t="s">
        <v>1923</v>
      </c>
      <c r="AU248" s="36"/>
      <c r="AV248" s="63"/>
      <c r="AW248" s="21"/>
      <c r="AX248" s="21"/>
      <c r="AY248" s="21"/>
      <c r="AZ248" s="21"/>
      <c r="BA248" s="21"/>
      <c r="BB248" s="21"/>
      <c r="BC248" s="36"/>
      <c r="BD248" s="21"/>
      <c r="BE248" s="21"/>
      <c r="BF248" s="36"/>
      <c r="BG248" s="21"/>
      <c r="BH248" s="36"/>
      <c r="BI248" s="21"/>
      <c r="BJ248" s="21"/>
      <c r="BK248" s="36"/>
      <c r="BL248" s="63"/>
      <c r="BM248" s="36"/>
      <c r="BN248" s="36"/>
      <c r="BO248" s="21"/>
      <c r="BP248" s="21"/>
      <c r="BQ248" s="21"/>
      <c r="BR248" s="21"/>
      <c r="BS248" s="33"/>
    </row>
    <row r="249" spans="1:71">
      <c r="A249" s="5">
        <v>243</v>
      </c>
      <c r="B249" s="1">
        <v>14193</v>
      </c>
      <c r="C249" s="1" t="s">
        <v>274</v>
      </c>
      <c r="D249" s="24" t="s">
        <v>273</v>
      </c>
      <c r="E249" s="1" t="s">
        <v>307</v>
      </c>
      <c r="F249" s="29"/>
      <c r="I249" s="71" t="s">
        <v>1923</v>
      </c>
      <c r="AK249" s="29"/>
      <c r="AL249" s="1">
        <v>1913</v>
      </c>
      <c r="AM249" s="1">
        <v>2013</v>
      </c>
      <c r="AN249" s="25">
        <f>AM249-AL249</f>
        <v>100</v>
      </c>
      <c r="AO249" s="29"/>
      <c r="AT249" s="17" t="s">
        <v>1923</v>
      </c>
      <c r="AV249" s="52"/>
      <c r="BE249" s="17" t="s">
        <v>1923</v>
      </c>
      <c r="BL249" s="52"/>
      <c r="BS249" s="35"/>
    </row>
    <row r="250" spans="1:71">
      <c r="A250" s="5">
        <v>244</v>
      </c>
      <c r="B250" s="1">
        <v>14193</v>
      </c>
      <c r="C250" s="1" t="s">
        <v>274</v>
      </c>
      <c r="D250" s="24" t="s">
        <v>273</v>
      </c>
      <c r="E250" s="1" t="s">
        <v>308</v>
      </c>
      <c r="F250" s="29"/>
      <c r="G250" s="71" t="s">
        <v>1923</v>
      </c>
      <c r="AK250" s="29"/>
      <c r="AL250" s="1">
        <v>1900</v>
      </c>
      <c r="AM250" s="1">
        <v>2022</v>
      </c>
      <c r="AN250" s="25">
        <f>AM250-AL250</f>
        <v>122</v>
      </c>
      <c r="AO250" s="29"/>
      <c r="AV250" s="52"/>
      <c r="BL250" s="52"/>
      <c r="BS250" s="35"/>
    </row>
    <row r="251" spans="1:71">
      <c r="A251" s="5">
        <v>245</v>
      </c>
      <c r="B251" s="1">
        <v>14195</v>
      </c>
      <c r="C251" s="1" t="s">
        <v>274</v>
      </c>
      <c r="D251" s="24" t="s">
        <v>273</v>
      </c>
      <c r="E251" s="1" t="s">
        <v>309</v>
      </c>
      <c r="F251" s="29"/>
      <c r="H251" s="71" t="s">
        <v>1923</v>
      </c>
      <c r="AK251" s="29"/>
      <c r="AL251" s="1">
        <v>1955</v>
      </c>
      <c r="AM251" s="3" t="s">
        <v>1961</v>
      </c>
      <c r="AO251" s="29"/>
      <c r="AV251" s="52"/>
      <c r="BL251" s="52"/>
      <c r="BN251" s="26" t="s">
        <v>1923</v>
      </c>
      <c r="BO251" s="17" t="s">
        <v>1923</v>
      </c>
      <c r="BS251" s="35"/>
    </row>
    <row r="252" spans="1:71">
      <c r="A252" s="5">
        <v>246</v>
      </c>
      <c r="B252" s="1">
        <v>14057</v>
      </c>
      <c r="C252" s="1" t="s">
        <v>274</v>
      </c>
      <c r="D252" s="24" t="s">
        <v>273</v>
      </c>
      <c r="E252" s="1" t="s">
        <v>310</v>
      </c>
      <c r="F252" s="29"/>
      <c r="I252" s="71" t="s">
        <v>1923</v>
      </c>
      <c r="AK252" s="29"/>
      <c r="AL252" s="1">
        <v>1960</v>
      </c>
      <c r="AM252" s="1">
        <v>2025</v>
      </c>
      <c r="AN252" s="25">
        <f>AM252-AL252</f>
        <v>65</v>
      </c>
      <c r="AO252" s="29"/>
      <c r="AT252" s="17" t="s">
        <v>1923</v>
      </c>
      <c r="AV252" s="52"/>
      <c r="BL252" s="52"/>
      <c r="BS252" s="35"/>
    </row>
    <row r="253" spans="1:71">
      <c r="A253" s="5">
        <v>247</v>
      </c>
      <c r="B253" s="1">
        <v>10627</v>
      </c>
      <c r="C253" s="1" t="s">
        <v>274</v>
      </c>
      <c r="D253" s="24" t="s">
        <v>273</v>
      </c>
      <c r="E253" s="1" t="s">
        <v>311</v>
      </c>
      <c r="F253" s="29"/>
      <c r="G253" s="71" t="s">
        <v>1923</v>
      </c>
      <c r="AK253" s="29"/>
      <c r="AL253" s="1">
        <v>1950</v>
      </c>
      <c r="AM253" s="2">
        <v>2027</v>
      </c>
      <c r="AN253" s="25">
        <f>AM253-AL253</f>
        <v>77</v>
      </c>
      <c r="AO253" s="29"/>
      <c r="AT253" s="17" t="s">
        <v>1923</v>
      </c>
      <c r="AV253" s="52"/>
      <c r="BL253" s="52"/>
      <c r="BM253" s="26" t="s">
        <v>1923</v>
      </c>
      <c r="BP253" s="17" t="s">
        <v>1923</v>
      </c>
      <c r="BQ253" s="17" t="s">
        <v>1923</v>
      </c>
      <c r="BS253" s="35"/>
    </row>
    <row r="254" spans="1:71">
      <c r="A254" s="5">
        <v>248</v>
      </c>
      <c r="B254" s="1">
        <v>10589</v>
      </c>
      <c r="C254" s="1" t="s">
        <v>274</v>
      </c>
      <c r="D254" s="24" t="s">
        <v>273</v>
      </c>
      <c r="E254" s="1" t="s">
        <v>312</v>
      </c>
      <c r="F254" s="29"/>
      <c r="N254" s="76" t="s">
        <v>1923</v>
      </c>
      <c r="AK254" s="29"/>
      <c r="AL254" s="1">
        <v>1989</v>
      </c>
      <c r="AM254" s="1">
        <v>2024</v>
      </c>
      <c r="AN254" s="25">
        <f>AM254-AL254</f>
        <v>35</v>
      </c>
      <c r="AO254" s="29"/>
      <c r="AV254" s="52"/>
      <c r="BL254" s="52"/>
      <c r="BN254" s="26" t="s">
        <v>1923</v>
      </c>
      <c r="BS254" s="35"/>
    </row>
    <row r="255" spans="1:71">
      <c r="A255" s="5">
        <v>249</v>
      </c>
      <c r="B255" s="1">
        <v>10589</v>
      </c>
      <c r="C255" s="1" t="s">
        <v>274</v>
      </c>
      <c r="D255" s="24" t="s">
        <v>273</v>
      </c>
      <c r="E255" s="1" t="s">
        <v>313</v>
      </c>
      <c r="F255" s="29"/>
      <c r="M255" s="76" t="s">
        <v>1923</v>
      </c>
      <c r="AK255" s="29"/>
      <c r="AL255" s="1">
        <v>1910</v>
      </c>
      <c r="AM255" s="3" t="s">
        <v>1961</v>
      </c>
      <c r="AO255" s="29"/>
      <c r="AT255" s="17" t="s">
        <v>1923</v>
      </c>
      <c r="AV255" s="52"/>
      <c r="BE255" s="17" t="s">
        <v>1923</v>
      </c>
      <c r="BL255" s="52"/>
      <c r="BO255" s="17" t="s">
        <v>1923</v>
      </c>
      <c r="BS255" s="35"/>
    </row>
    <row r="256" spans="1:71">
      <c r="A256" s="5">
        <v>250</v>
      </c>
      <c r="B256" s="1">
        <v>10589</v>
      </c>
      <c r="C256" s="1" t="s">
        <v>274</v>
      </c>
      <c r="D256" s="24" t="s">
        <v>273</v>
      </c>
      <c r="E256" s="1" t="s">
        <v>314</v>
      </c>
      <c r="F256" s="29"/>
      <c r="L256" s="76" t="s">
        <v>1923</v>
      </c>
      <c r="AK256" s="29"/>
      <c r="AL256" s="1">
        <v>1980</v>
      </c>
      <c r="AM256" s="1">
        <v>2023</v>
      </c>
      <c r="AN256" s="25">
        <f>AM256-AL256</f>
        <v>43</v>
      </c>
      <c r="AO256" s="29"/>
      <c r="AT256" s="17" t="s">
        <v>1923</v>
      </c>
      <c r="AV256" s="52"/>
      <c r="BE256" s="17" t="s">
        <v>1923</v>
      </c>
      <c r="BL256" s="52"/>
      <c r="BS256" s="35"/>
    </row>
    <row r="257" spans="1:71">
      <c r="A257" s="5">
        <v>251</v>
      </c>
      <c r="B257" s="1">
        <v>10553</v>
      </c>
      <c r="C257" s="1" t="s">
        <v>274</v>
      </c>
      <c r="D257" s="24" t="s">
        <v>273</v>
      </c>
      <c r="E257" s="1" t="s">
        <v>315</v>
      </c>
      <c r="F257" s="29"/>
      <c r="N257" s="76" t="s">
        <v>1923</v>
      </c>
      <c r="AK257" s="29"/>
      <c r="AL257" s="1">
        <v>1900</v>
      </c>
      <c r="AM257" s="2">
        <v>2027</v>
      </c>
      <c r="AN257" s="25">
        <f>AM257-AL257</f>
        <v>127</v>
      </c>
      <c r="AO257" s="29"/>
      <c r="AT257" s="17" t="s">
        <v>1923</v>
      </c>
      <c r="AV257" s="52"/>
      <c r="BL257" s="52"/>
      <c r="BR257" s="17" t="s">
        <v>1923</v>
      </c>
      <c r="BS257" s="35"/>
    </row>
    <row r="258" spans="1:71">
      <c r="A258" s="5">
        <v>252</v>
      </c>
      <c r="B258" s="1">
        <v>10553</v>
      </c>
      <c r="C258" s="1" t="s">
        <v>274</v>
      </c>
      <c r="D258" s="24" t="s">
        <v>273</v>
      </c>
      <c r="E258" s="1" t="s">
        <v>315</v>
      </c>
      <c r="F258" s="29"/>
      <c r="N258" s="76" t="s">
        <v>1923</v>
      </c>
      <c r="AK258" s="29"/>
      <c r="AL258" s="1">
        <v>1932</v>
      </c>
      <c r="AM258" s="2">
        <v>2027</v>
      </c>
      <c r="AN258" s="25">
        <f>AM258-AL258</f>
        <v>95</v>
      </c>
      <c r="AO258" s="29"/>
      <c r="AT258" s="17" t="s">
        <v>1923</v>
      </c>
      <c r="AV258" s="52"/>
      <c r="BL258" s="52"/>
      <c r="BR258" s="17" t="s">
        <v>1923</v>
      </c>
      <c r="BS258" s="35"/>
    </row>
    <row r="259" spans="1:71">
      <c r="A259" s="5">
        <v>253</v>
      </c>
      <c r="B259" s="1">
        <v>10553</v>
      </c>
      <c r="C259" s="1" t="s">
        <v>274</v>
      </c>
      <c r="D259" s="24" t="s">
        <v>273</v>
      </c>
      <c r="E259" s="1" t="s">
        <v>315</v>
      </c>
      <c r="F259" s="29"/>
      <c r="N259" s="76" t="s">
        <v>1923</v>
      </c>
      <c r="AK259" s="29"/>
      <c r="AL259" s="1">
        <v>1958</v>
      </c>
      <c r="AM259" s="2">
        <v>2027</v>
      </c>
      <c r="AN259" s="25">
        <f>AM259-AL259</f>
        <v>69</v>
      </c>
      <c r="AO259" s="29"/>
      <c r="AT259" s="17" t="s">
        <v>1923</v>
      </c>
      <c r="AV259" s="52"/>
      <c r="BL259" s="52"/>
      <c r="BR259" s="17" t="s">
        <v>1923</v>
      </c>
      <c r="BS259" s="35"/>
    </row>
    <row r="260" spans="1:71">
      <c r="A260" s="5">
        <v>254</v>
      </c>
      <c r="B260" s="1">
        <v>10553</v>
      </c>
      <c r="C260" s="1" t="s">
        <v>274</v>
      </c>
      <c r="D260" s="24" t="s">
        <v>273</v>
      </c>
      <c r="E260" s="1" t="s">
        <v>316</v>
      </c>
      <c r="F260" s="29"/>
      <c r="M260" s="76" t="s">
        <v>1923</v>
      </c>
      <c r="AK260" s="29"/>
      <c r="AL260" s="1" t="s">
        <v>1993</v>
      </c>
      <c r="AM260" s="2">
        <v>2027</v>
      </c>
      <c r="AO260" s="29"/>
      <c r="AT260" s="17" t="s">
        <v>1923</v>
      </c>
      <c r="AV260" s="52"/>
      <c r="BL260" s="52"/>
      <c r="BS260" s="35"/>
    </row>
    <row r="261" spans="1:71">
      <c r="A261" s="5">
        <v>255</v>
      </c>
      <c r="B261" s="1">
        <v>10555</v>
      </c>
      <c r="C261" s="1" t="s">
        <v>274</v>
      </c>
      <c r="D261" s="24" t="s">
        <v>273</v>
      </c>
      <c r="E261" s="1" t="s">
        <v>317</v>
      </c>
      <c r="F261" s="29"/>
      <c r="I261" s="71" t="s">
        <v>1923</v>
      </c>
      <c r="AK261" s="29"/>
      <c r="AL261" s="1">
        <v>1900</v>
      </c>
      <c r="AM261" s="2">
        <v>2027</v>
      </c>
      <c r="AN261" s="25">
        <f t="shared" ref="AN261:AN268" si="8">AM261-AL261</f>
        <v>127</v>
      </c>
      <c r="AO261" s="29"/>
      <c r="AT261" s="17" t="s">
        <v>1923</v>
      </c>
      <c r="AV261" s="52"/>
      <c r="BL261" s="52"/>
      <c r="BP261" s="17" t="s">
        <v>1923</v>
      </c>
      <c r="BS261" s="35"/>
    </row>
    <row r="262" spans="1:71">
      <c r="A262" s="5">
        <v>256</v>
      </c>
      <c r="B262" s="1">
        <v>10555</v>
      </c>
      <c r="C262" s="1" t="s">
        <v>274</v>
      </c>
      <c r="D262" s="24" t="s">
        <v>273</v>
      </c>
      <c r="E262" s="1" t="s">
        <v>318</v>
      </c>
      <c r="F262" s="29"/>
      <c r="I262" s="71" t="s">
        <v>1923</v>
      </c>
      <c r="AK262" s="29"/>
      <c r="AL262" s="1">
        <v>1960</v>
      </c>
      <c r="AM262" s="1">
        <v>2022</v>
      </c>
      <c r="AN262" s="25">
        <f t="shared" si="8"/>
        <v>62</v>
      </c>
      <c r="AO262" s="29"/>
      <c r="AT262" s="17" t="s">
        <v>1923</v>
      </c>
      <c r="AV262" s="52"/>
      <c r="BL262" s="52"/>
      <c r="BS262" s="35"/>
    </row>
    <row r="263" spans="1:71">
      <c r="A263" s="5">
        <v>257</v>
      </c>
      <c r="B263" s="1">
        <v>10559</v>
      </c>
      <c r="C263" s="1" t="s">
        <v>274</v>
      </c>
      <c r="D263" s="24" t="s">
        <v>273</v>
      </c>
      <c r="E263" s="1" t="s">
        <v>319</v>
      </c>
      <c r="F263" s="29"/>
      <c r="AJ263" s="79" t="s">
        <v>1923</v>
      </c>
      <c r="AK263" s="29"/>
      <c r="AL263" s="1">
        <v>1959</v>
      </c>
      <c r="AM263" s="1">
        <v>2023</v>
      </c>
      <c r="AN263" s="25">
        <f t="shared" si="8"/>
        <v>64</v>
      </c>
      <c r="AO263" s="29"/>
      <c r="AT263" s="17" t="s">
        <v>1923</v>
      </c>
      <c r="AV263" s="52"/>
      <c r="BL263" s="52"/>
      <c r="BS263" s="35"/>
    </row>
    <row r="264" spans="1:71">
      <c r="A264" s="5">
        <v>258</v>
      </c>
      <c r="B264" s="1">
        <v>10557</v>
      </c>
      <c r="C264" s="1" t="s">
        <v>274</v>
      </c>
      <c r="D264" s="24" t="s">
        <v>273</v>
      </c>
      <c r="E264" s="1" t="s">
        <v>320</v>
      </c>
      <c r="F264" s="29"/>
      <c r="M264" s="76" t="s">
        <v>1923</v>
      </c>
      <c r="AK264" s="29"/>
      <c r="AL264" s="1">
        <v>1970</v>
      </c>
      <c r="AM264" s="1">
        <v>2025</v>
      </c>
      <c r="AN264" s="25">
        <f t="shared" si="8"/>
        <v>55</v>
      </c>
      <c r="AO264" s="29"/>
      <c r="AT264" s="17" t="s">
        <v>1923</v>
      </c>
      <c r="AV264" s="52"/>
      <c r="BE264" s="17" t="s">
        <v>1923</v>
      </c>
      <c r="BK264" s="26" t="s">
        <v>1923</v>
      </c>
      <c r="BL264" s="52"/>
      <c r="BR264" s="17" t="s">
        <v>1923</v>
      </c>
      <c r="BS264" s="35"/>
    </row>
    <row r="265" spans="1:71">
      <c r="A265" s="5">
        <v>259</v>
      </c>
      <c r="B265" s="1">
        <v>13353</v>
      </c>
      <c r="C265" s="1" t="s">
        <v>274</v>
      </c>
      <c r="D265" s="24" t="s">
        <v>273</v>
      </c>
      <c r="E265" s="1" t="s">
        <v>321</v>
      </c>
      <c r="F265" s="29"/>
      <c r="G265" s="71" t="s">
        <v>1923</v>
      </c>
      <c r="AK265" s="29"/>
      <c r="AL265" s="1">
        <v>1870</v>
      </c>
      <c r="AM265" s="2">
        <v>2027</v>
      </c>
      <c r="AN265" s="25">
        <f t="shared" si="8"/>
        <v>157</v>
      </c>
      <c r="AO265" s="29"/>
      <c r="AT265" s="17" t="s">
        <v>1923</v>
      </c>
      <c r="AV265" s="52"/>
      <c r="BL265" s="52"/>
      <c r="BS265" s="35"/>
    </row>
    <row r="266" spans="1:71">
      <c r="A266" s="5">
        <v>260</v>
      </c>
      <c r="B266" s="1">
        <v>13353</v>
      </c>
      <c r="C266" s="1" t="s">
        <v>274</v>
      </c>
      <c r="D266" s="24" t="s">
        <v>273</v>
      </c>
      <c r="E266" s="1" t="s">
        <v>322</v>
      </c>
      <c r="F266" s="29"/>
      <c r="G266" s="71" t="s">
        <v>1923</v>
      </c>
      <c r="AK266" s="29"/>
      <c r="AL266" s="1">
        <v>1870</v>
      </c>
      <c r="AM266" s="2">
        <v>2027</v>
      </c>
      <c r="AN266" s="25">
        <f t="shared" si="8"/>
        <v>157</v>
      </c>
      <c r="AO266" s="29"/>
      <c r="AT266" s="17" t="s">
        <v>1923</v>
      </c>
      <c r="AV266" s="52"/>
      <c r="BL266" s="52"/>
      <c r="BS266" s="35"/>
    </row>
    <row r="267" spans="1:71">
      <c r="A267" s="5">
        <v>261</v>
      </c>
      <c r="B267" s="1">
        <v>13353</v>
      </c>
      <c r="C267" s="1" t="s">
        <v>274</v>
      </c>
      <c r="D267" s="24" t="s">
        <v>273</v>
      </c>
      <c r="E267" s="1" t="s">
        <v>323</v>
      </c>
      <c r="F267" s="29"/>
      <c r="G267" s="71" t="s">
        <v>1923</v>
      </c>
      <c r="AK267" s="29"/>
      <c r="AL267" s="1">
        <v>1918</v>
      </c>
      <c r="AM267" s="2">
        <v>2027</v>
      </c>
      <c r="AN267" s="25">
        <f t="shared" si="8"/>
        <v>109</v>
      </c>
      <c r="AO267" s="29"/>
      <c r="AT267" s="17" t="s">
        <v>1923</v>
      </c>
      <c r="AV267" s="52"/>
      <c r="BL267" s="52"/>
      <c r="BS267" s="35"/>
    </row>
    <row r="268" spans="1:71">
      <c r="A268" s="5">
        <v>262</v>
      </c>
      <c r="B268" s="1">
        <v>10115</v>
      </c>
      <c r="C268" s="1" t="s">
        <v>274</v>
      </c>
      <c r="D268" s="24" t="s">
        <v>273</v>
      </c>
      <c r="E268" s="1" t="s">
        <v>324</v>
      </c>
      <c r="F268" s="29"/>
      <c r="G268" s="71" t="s">
        <v>1923</v>
      </c>
      <c r="AK268" s="29"/>
      <c r="AL268" s="1">
        <v>1984</v>
      </c>
      <c r="AM268" s="2">
        <v>2027</v>
      </c>
      <c r="AN268" s="25">
        <f t="shared" si="8"/>
        <v>43</v>
      </c>
      <c r="AO268" s="29"/>
      <c r="AT268" s="17" t="s">
        <v>1923</v>
      </c>
      <c r="AV268" s="52"/>
      <c r="BF268" s="26" t="s">
        <v>1923</v>
      </c>
      <c r="BL268" s="52"/>
      <c r="BP268" s="17" t="s">
        <v>1923</v>
      </c>
      <c r="BS268" s="35"/>
    </row>
    <row r="269" spans="1:71">
      <c r="A269" s="5">
        <v>263</v>
      </c>
      <c r="B269" s="1">
        <v>10115</v>
      </c>
      <c r="C269" s="1" t="s">
        <v>274</v>
      </c>
      <c r="D269" s="24" t="s">
        <v>273</v>
      </c>
      <c r="E269" s="1" t="s">
        <v>325</v>
      </c>
      <c r="F269" s="29"/>
      <c r="AD269" s="79" t="s">
        <v>1923</v>
      </c>
      <c r="AK269" s="29"/>
      <c r="AL269" s="1" t="s">
        <v>1993</v>
      </c>
      <c r="AM269" s="1">
        <v>2022</v>
      </c>
      <c r="AO269" s="29"/>
      <c r="AV269" s="52"/>
      <c r="BL269" s="52"/>
      <c r="BS269" s="35"/>
    </row>
    <row r="270" spans="1:71">
      <c r="A270" s="5">
        <v>264</v>
      </c>
      <c r="B270" s="1">
        <v>10435</v>
      </c>
      <c r="C270" s="1" t="s">
        <v>274</v>
      </c>
      <c r="D270" s="24" t="s">
        <v>273</v>
      </c>
      <c r="E270" s="1" t="s">
        <v>326</v>
      </c>
      <c r="F270" s="29"/>
      <c r="G270" s="71" t="s">
        <v>1923</v>
      </c>
      <c r="AK270" s="29"/>
      <c r="AL270" s="1">
        <v>1910</v>
      </c>
      <c r="AM270" s="1">
        <v>2025</v>
      </c>
      <c r="AN270" s="25">
        <f>AM270-AL270</f>
        <v>115</v>
      </c>
      <c r="AO270" s="29"/>
      <c r="AT270" s="17" t="s">
        <v>1923</v>
      </c>
      <c r="AV270" s="52"/>
      <c r="BL270" s="52"/>
      <c r="BM270" s="26" t="s">
        <v>1923</v>
      </c>
      <c r="BO270" s="17" t="s">
        <v>1923</v>
      </c>
      <c r="BS270" s="35"/>
    </row>
    <row r="271" spans="1:71">
      <c r="A271" s="5">
        <v>265</v>
      </c>
      <c r="B271" s="1">
        <v>10117</v>
      </c>
      <c r="C271" s="1" t="s">
        <v>274</v>
      </c>
      <c r="D271" s="24" t="s">
        <v>273</v>
      </c>
      <c r="E271" s="1" t="s">
        <v>327</v>
      </c>
      <c r="F271" s="29"/>
      <c r="R271" s="76" t="s">
        <v>1923</v>
      </c>
      <c r="AK271" s="29"/>
      <c r="AL271" s="1">
        <v>1995</v>
      </c>
      <c r="AM271" s="1">
        <v>2025</v>
      </c>
      <c r="AN271" s="25">
        <f>AM271-AL271</f>
        <v>30</v>
      </c>
      <c r="AO271" s="29"/>
      <c r="AS271" s="17" t="s">
        <v>1923</v>
      </c>
      <c r="AV271" s="52"/>
      <c r="BL271" s="52"/>
      <c r="BN271" s="26" t="s">
        <v>1923</v>
      </c>
      <c r="BO271" s="17" t="s">
        <v>1923</v>
      </c>
      <c r="BS271" s="35"/>
    </row>
    <row r="272" spans="1:71">
      <c r="A272" s="5">
        <v>266</v>
      </c>
      <c r="B272" s="1">
        <v>10178</v>
      </c>
      <c r="C272" s="1" t="s">
        <v>274</v>
      </c>
      <c r="D272" s="24" t="s">
        <v>273</v>
      </c>
      <c r="E272" s="1" t="s">
        <v>328</v>
      </c>
      <c r="F272" s="29"/>
      <c r="K272" s="73" t="s">
        <v>1923</v>
      </c>
      <c r="AK272" s="29"/>
      <c r="AL272" s="1">
        <v>1998</v>
      </c>
      <c r="AM272" s="1">
        <v>2018</v>
      </c>
      <c r="AN272" s="25">
        <f>AM272-AL272</f>
        <v>20</v>
      </c>
      <c r="AO272" s="29"/>
      <c r="AT272" s="17" t="s">
        <v>1923</v>
      </c>
      <c r="AV272" s="52"/>
      <c r="BL272" s="52"/>
      <c r="BS272" s="35"/>
    </row>
    <row r="273" spans="1:71">
      <c r="A273" s="5">
        <v>267</v>
      </c>
      <c r="B273" s="1">
        <v>10178</v>
      </c>
      <c r="C273" s="1" t="s">
        <v>274</v>
      </c>
      <c r="D273" s="24" t="s">
        <v>273</v>
      </c>
      <c r="E273" s="1" t="s">
        <v>329</v>
      </c>
      <c r="F273" s="29"/>
      <c r="T273" s="76" t="s">
        <v>1923</v>
      </c>
      <c r="AK273" s="29"/>
      <c r="AL273" s="1">
        <v>1970</v>
      </c>
      <c r="AM273" s="3" t="s">
        <v>1961</v>
      </c>
      <c r="AO273" s="29"/>
      <c r="AS273" s="17" t="s">
        <v>1923</v>
      </c>
      <c r="AV273" s="52"/>
      <c r="BL273" s="52"/>
      <c r="BO273" s="17" t="s">
        <v>1923</v>
      </c>
      <c r="BS273" s="35"/>
    </row>
    <row r="274" spans="1:71">
      <c r="A274" s="5">
        <v>268</v>
      </c>
      <c r="B274" s="1">
        <v>10243</v>
      </c>
      <c r="C274" s="1" t="s">
        <v>274</v>
      </c>
      <c r="D274" s="24" t="s">
        <v>273</v>
      </c>
      <c r="E274" s="1" t="s">
        <v>330</v>
      </c>
      <c r="F274" s="29"/>
      <c r="AE274" s="79" t="s">
        <v>1923</v>
      </c>
      <c r="AK274" s="29"/>
      <c r="AL274" s="1">
        <v>1976</v>
      </c>
      <c r="AM274" s="2">
        <v>2027</v>
      </c>
      <c r="AN274" s="25">
        <f t="shared" ref="AN274:AN282" si="9">AM274-AL274</f>
        <v>51</v>
      </c>
      <c r="AO274" s="29"/>
      <c r="AT274" s="17" t="s">
        <v>1923</v>
      </c>
      <c r="AV274" s="52"/>
      <c r="AX274" s="17" t="s">
        <v>1923</v>
      </c>
      <c r="BL274" s="52"/>
      <c r="BO274" s="17" t="s">
        <v>1923</v>
      </c>
      <c r="BS274" s="35"/>
    </row>
    <row r="275" spans="1:71">
      <c r="A275" s="5">
        <v>269</v>
      </c>
      <c r="B275" s="1">
        <v>10249</v>
      </c>
      <c r="C275" s="1" t="s">
        <v>274</v>
      </c>
      <c r="D275" s="24" t="s">
        <v>273</v>
      </c>
      <c r="E275" s="1" t="s">
        <v>331</v>
      </c>
      <c r="F275" s="29"/>
      <c r="V275" s="76" t="s">
        <v>1923</v>
      </c>
      <c r="AK275" s="29"/>
      <c r="AL275" s="1">
        <v>1997</v>
      </c>
      <c r="AM275" s="1">
        <v>2021</v>
      </c>
      <c r="AN275" s="25">
        <f t="shared" si="9"/>
        <v>24</v>
      </c>
      <c r="AO275" s="29"/>
      <c r="AT275" s="17" t="s">
        <v>1923</v>
      </c>
      <c r="AV275" s="52"/>
      <c r="BL275" s="52"/>
      <c r="BN275" s="26" t="s">
        <v>1923</v>
      </c>
      <c r="BS275" s="35"/>
    </row>
    <row r="276" spans="1:71">
      <c r="A276" s="5">
        <v>270</v>
      </c>
      <c r="B276" s="1">
        <v>10249</v>
      </c>
      <c r="C276" s="1" t="s">
        <v>274</v>
      </c>
      <c r="D276" s="24" t="s">
        <v>273</v>
      </c>
      <c r="E276" s="1" t="s">
        <v>332</v>
      </c>
      <c r="F276" s="29"/>
      <c r="AE276" s="79" t="s">
        <v>1923</v>
      </c>
      <c r="AK276" s="29"/>
      <c r="AL276" s="1">
        <v>1979</v>
      </c>
      <c r="AM276" s="2">
        <v>2027</v>
      </c>
      <c r="AN276" s="25">
        <f t="shared" si="9"/>
        <v>48</v>
      </c>
      <c r="AO276" s="29"/>
      <c r="AT276" s="17" t="s">
        <v>1923</v>
      </c>
      <c r="AV276" s="52"/>
      <c r="BL276" s="52"/>
      <c r="BO276" s="17" t="s">
        <v>1923</v>
      </c>
      <c r="BR276" s="17" t="s">
        <v>1923</v>
      </c>
      <c r="BS276" s="35"/>
    </row>
    <row r="277" spans="1:71">
      <c r="A277" s="5">
        <v>271</v>
      </c>
      <c r="B277" s="1">
        <v>13053</v>
      </c>
      <c r="C277" s="1" t="s">
        <v>274</v>
      </c>
      <c r="D277" s="24" t="s">
        <v>273</v>
      </c>
      <c r="E277" s="1" t="s">
        <v>333</v>
      </c>
      <c r="F277" s="29"/>
      <c r="T277" s="76" t="s">
        <v>1923</v>
      </c>
      <c r="AK277" s="29"/>
      <c r="AL277" s="1">
        <v>1962</v>
      </c>
      <c r="AM277" s="2">
        <v>2027</v>
      </c>
      <c r="AN277" s="25">
        <f t="shared" si="9"/>
        <v>65</v>
      </c>
      <c r="AO277" s="29"/>
      <c r="AT277" s="17" t="s">
        <v>1923</v>
      </c>
      <c r="AV277" s="52"/>
      <c r="BK277" s="26" t="s">
        <v>1923</v>
      </c>
      <c r="BL277" s="52"/>
      <c r="BM277" s="26" t="s">
        <v>1923</v>
      </c>
      <c r="BO277" s="17" t="s">
        <v>1923</v>
      </c>
      <c r="BP277" s="17" t="s">
        <v>1923</v>
      </c>
      <c r="BS277" s="35"/>
    </row>
    <row r="278" spans="1:71">
      <c r="A278" s="5">
        <v>272</v>
      </c>
      <c r="B278" s="1">
        <v>10243</v>
      </c>
      <c r="C278" s="1" t="s">
        <v>274</v>
      </c>
      <c r="D278" s="24" t="s">
        <v>273</v>
      </c>
      <c r="E278" s="1" t="s">
        <v>334</v>
      </c>
      <c r="F278" s="29"/>
      <c r="I278" s="71" t="s">
        <v>1923</v>
      </c>
      <c r="AK278" s="29"/>
      <c r="AL278" s="1">
        <v>1987</v>
      </c>
      <c r="AM278" s="1">
        <v>2023</v>
      </c>
      <c r="AN278" s="25">
        <f t="shared" si="9"/>
        <v>36</v>
      </c>
      <c r="AO278" s="29"/>
      <c r="AV278" s="52"/>
      <c r="BH278" s="26" t="s">
        <v>1923</v>
      </c>
      <c r="BL278" s="52"/>
      <c r="BS278" s="35"/>
    </row>
    <row r="279" spans="1:71">
      <c r="A279" s="5">
        <v>273</v>
      </c>
      <c r="B279" s="1">
        <v>10243</v>
      </c>
      <c r="C279" s="1" t="s">
        <v>274</v>
      </c>
      <c r="D279" s="24" t="s">
        <v>273</v>
      </c>
      <c r="E279" s="1" t="s">
        <v>335</v>
      </c>
      <c r="F279" s="29"/>
      <c r="R279" s="76" t="s">
        <v>1923</v>
      </c>
      <c r="AK279" s="29"/>
      <c r="AL279" s="1">
        <v>1977</v>
      </c>
      <c r="AM279" s="1">
        <v>2021</v>
      </c>
      <c r="AN279" s="25">
        <f t="shared" si="9"/>
        <v>44</v>
      </c>
      <c r="AO279" s="29"/>
      <c r="AT279" s="17" t="s">
        <v>1923</v>
      </c>
      <c r="AV279" s="52"/>
      <c r="BL279" s="52"/>
      <c r="BQ279" s="17" t="s">
        <v>1923</v>
      </c>
      <c r="BS279" s="35"/>
    </row>
    <row r="280" spans="1:71">
      <c r="A280" s="5">
        <v>274</v>
      </c>
      <c r="B280" s="1">
        <v>12627</v>
      </c>
      <c r="C280" s="1" t="s">
        <v>274</v>
      </c>
      <c r="D280" s="24" t="s">
        <v>273</v>
      </c>
      <c r="E280" s="1" t="s">
        <v>336</v>
      </c>
      <c r="F280" s="29"/>
      <c r="Y280" s="79" t="s">
        <v>1923</v>
      </c>
      <c r="AK280" s="29"/>
      <c r="AL280" s="1">
        <v>1990</v>
      </c>
      <c r="AM280" s="1">
        <v>2024</v>
      </c>
      <c r="AN280" s="25">
        <f t="shared" si="9"/>
        <v>34</v>
      </c>
      <c r="AO280" s="29"/>
      <c r="AT280" s="17" t="s">
        <v>1923</v>
      </c>
      <c r="AV280" s="52"/>
      <c r="BL280" s="52"/>
      <c r="BS280" s="35"/>
    </row>
    <row r="281" spans="1:71">
      <c r="A281" s="5">
        <v>275</v>
      </c>
      <c r="B281" s="1">
        <v>12619</v>
      </c>
      <c r="C281" s="1" t="s">
        <v>274</v>
      </c>
      <c r="D281" s="24" t="s">
        <v>273</v>
      </c>
      <c r="E281" s="1" t="s">
        <v>337</v>
      </c>
      <c r="F281" s="29"/>
      <c r="Y281" s="79" t="s">
        <v>1923</v>
      </c>
      <c r="AK281" s="29"/>
      <c r="AL281" s="1">
        <v>1990</v>
      </c>
      <c r="AM281" s="1">
        <v>2027</v>
      </c>
      <c r="AN281" s="25">
        <f t="shared" si="9"/>
        <v>37</v>
      </c>
      <c r="AO281" s="29"/>
      <c r="AV281" s="52"/>
      <c r="BL281" s="52"/>
      <c r="BN281" s="26" t="s">
        <v>1923</v>
      </c>
      <c r="BS281" s="35"/>
    </row>
    <row r="282" spans="1:71">
      <c r="A282" s="5">
        <v>276</v>
      </c>
      <c r="B282" s="1">
        <v>12623</v>
      </c>
      <c r="C282" s="1" t="s">
        <v>274</v>
      </c>
      <c r="D282" s="24" t="s">
        <v>273</v>
      </c>
      <c r="E282" s="1" t="s">
        <v>338</v>
      </c>
      <c r="F282" s="29"/>
      <c r="Y282" s="79" t="s">
        <v>1923</v>
      </c>
      <c r="AK282" s="29"/>
      <c r="AL282" s="1">
        <v>1983</v>
      </c>
      <c r="AM282" s="1">
        <v>2023</v>
      </c>
      <c r="AN282" s="25">
        <f t="shared" si="9"/>
        <v>40</v>
      </c>
      <c r="AO282" s="29"/>
      <c r="AT282" s="17" t="s">
        <v>1923</v>
      </c>
      <c r="AV282" s="52"/>
      <c r="BL282" s="52"/>
      <c r="BM282" s="26" t="s">
        <v>1923</v>
      </c>
      <c r="BO282" s="17" t="s">
        <v>1923</v>
      </c>
      <c r="BS282" s="35"/>
    </row>
    <row r="283" spans="1:71">
      <c r="A283" s="5">
        <v>277</v>
      </c>
      <c r="B283" s="1">
        <v>12459</v>
      </c>
      <c r="C283" s="1" t="s">
        <v>274</v>
      </c>
      <c r="D283" s="24" t="s">
        <v>273</v>
      </c>
      <c r="E283" s="1" t="s">
        <v>339</v>
      </c>
      <c r="F283" s="29"/>
      <c r="N283" s="76" t="s">
        <v>1923</v>
      </c>
      <c r="AK283" s="29"/>
      <c r="AL283" s="1" t="s">
        <v>1993</v>
      </c>
      <c r="AM283" s="1">
        <v>2023</v>
      </c>
      <c r="AO283" s="29"/>
      <c r="AV283" s="52"/>
      <c r="BL283" s="52"/>
      <c r="BS283" s="35"/>
    </row>
    <row r="284" spans="1:71">
      <c r="A284" s="5">
        <v>278</v>
      </c>
      <c r="B284" s="1">
        <v>10315</v>
      </c>
      <c r="C284" s="1" t="s">
        <v>274</v>
      </c>
      <c r="D284" s="24" t="s">
        <v>273</v>
      </c>
      <c r="E284" s="1" t="s">
        <v>340</v>
      </c>
      <c r="F284" s="29"/>
      <c r="Y284" s="79" t="s">
        <v>1923</v>
      </c>
      <c r="AK284" s="29"/>
      <c r="AL284" s="1" t="s">
        <v>1993</v>
      </c>
      <c r="AM284" s="1">
        <v>2025</v>
      </c>
      <c r="AO284" s="29"/>
      <c r="AT284" s="17" t="s">
        <v>1923</v>
      </c>
      <c r="AV284" s="52"/>
      <c r="BL284" s="52"/>
      <c r="BS284" s="35"/>
    </row>
    <row r="285" spans="1:71">
      <c r="A285" s="5">
        <v>279</v>
      </c>
      <c r="B285" s="1">
        <v>10317</v>
      </c>
      <c r="C285" s="1" t="s">
        <v>274</v>
      </c>
      <c r="D285" s="24" t="s">
        <v>273</v>
      </c>
      <c r="E285" s="1" t="s">
        <v>341</v>
      </c>
      <c r="F285" s="29"/>
      <c r="G285" s="71" t="s">
        <v>1923</v>
      </c>
      <c r="AK285" s="29"/>
      <c r="AL285" s="1">
        <v>1930</v>
      </c>
      <c r="AM285" s="1">
        <v>2022</v>
      </c>
      <c r="AN285" s="25">
        <f>AM285-AL285</f>
        <v>92</v>
      </c>
      <c r="AO285" s="29"/>
      <c r="AT285" s="17" t="s">
        <v>1923</v>
      </c>
      <c r="AV285" s="52"/>
      <c r="BL285" s="52"/>
      <c r="BR285" s="17" t="s">
        <v>1923</v>
      </c>
      <c r="BS285" s="35"/>
    </row>
    <row r="286" spans="1:71">
      <c r="A286" s="5">
        <v>280</v>
      </c>
      <c r="B286" s="1">
        <v>10247</v>
      </c>
      <c r="C286" s="1" t="s">
        <v>274</v>
      </c>
      <c r="D286" s="24" t="s">
        <v>273</v>
      </c>
      <c r="E286" s="1" t="s">
        <v>342</v>
      </c>
      <c r="F286" s="29"/>
      <c r="K286" s="73" t="s">
        <v>1923</v>
      </c>
      <c r="AK286" s="29"/>
      <c r="AL286" s="1">
        <v>1910</v>
      </c>
      <c r="AM286" s="1">
        <v>2020</v>
      </c>
      <c r="AN286" s="25">
        <f>AM286-AL286</f>
        <v>110</v>
      </c>
      <c r="AO286" s="29"/>
      <c r="AV286" s="52"/>
      <c r="BL286" s="52"/>
      <c r="BS286" s="35"/>
    </row>
    <row r="287" spans="1:71">
      <c r="A287" s="5">
        <v>281</v>
      </c>
      <c r="B287" s="1">
        <v>10365</v>
      </c>
      <c r="C287" s="1" t="s">
        <v>274</v>
      </c>
      <c r="D287" s="24" t="s">
        <v>273</v>
      </c>
      <c r="E287" s="1" t="s">
        <v>343</v>
      </c>
      <c r="F287" s="29"/>
      <c r="G287" s="71" t="s">
        <v>1923</v>
      </c>
      <c r="AK287" s="29"/>
      <c r="AL287" s="1">
        <v>1900</v>
      </c>
      <c r="AM287" s="3" t="s">
        <v>1961</v>
      </c>
      <c r="AO287" s="29"/>
      <c r="AR287" s="26" t="s">
        <v>1923</v>
      </c>
      <c r="AV287" s="52"/>
      <c r="BL287" s="52"/>
      <c r="BS287" s="35"/>
    </row>
    <row r="288" spans="1:71">
      <c r="A288" s="5">
        <v>282</v>
      </c>
      <c r="B288" s="1">
        <v>10365</v>
      </c>
      <c r="C288" s="1" t="s">
        <v>274</v>
      </c>
      <c r="D288" s="24" t="s">
        <v>273</v>
      </c>
      <c r="E288" s="1" t="s">
        <v>344</v>
      </c>
      <c r="F288" s="29"/>
      <c r="G288" s="71" t="s">
        <v>1923</v>
      </c>
      <c r="AK288" s="29"/>
      <c r="AL288" s="1">
        <v>1900</v>
      </c>
      <c r="AM288" s="1">
        <v>2020</v>
      </c>
      <c r="AN288" s="25">
        <f>AM288-AL288</f>
        <v>120</v>
      </c>
      <c r="AO288" s="29"/>
      <c r="AR288" s="26" t="s">
        <v>1923</v>
      </c>
      <c r="AV288" s="52"/>
      <c r="BL288" s="52"/>
      <c r="BS288" s="35"/>
    </row>
    <row r="289" spans="1:71">
      <c r="A289" s="5">
        <v>283</v>
      </c>
      <c r="B289" s="1">
        <v>10245</v>
      </c>
      <c r="C289" s="1" t="s">
        <v>274</v>
      </c>
      <c r="D289" s="24" t="s">
        <v>273</v>
      </c>
      <c r="E289" s="1" t="s">
        <v>345</v>
      </c>
      <c r="F289" s="29"/>
      <c r="AI289" s="79" t="s">
        <v>1923</v>
      </c>
      <c r="AK289" s="29"/>
      <c r="AL289" s="1">
        <v>1960</v>
      </c>
      <c r="AM289" s="1">
        <v>2024</v>
      </c>
      <c r="AN289" s="25">
        <f>AM289-AL289</f>
        <v>64</v>
      </c>
      <c r="AO289" s="29"/>
      <c r="AV289" s="52"/>
      <c r="BF289" s="26" t="s">
        <v>1923</v>
      </c>
      <c r="BL289" s="52"/>
      <c r="BS289" s="35"/>
    </row>
    <row r="290" spans="1:71">
      <c r="A290" s="5">
        <v>284</v>
      </c>
      <c r="B290" s="1">
        <v>10245</v>
      </c>
      <c r="C290" s="1" t="s">
        <v>274</v>
      </c>
      <c r="D290" s="24" t="s">
        <v>273</v>
      </c>
      <c r="E290" s="1" t="s">
        <v>346</v>
      </c>
      <c r="F290" s="29"/>
      <c r="K290" s="73" t="s">
        <v>1923</v>
      </c>
      <c r="AK290" s="29"/>
      <c r="AL290" s="1">
        <v>1920</v>
      </c>
      <c r="AM290" s="3" t="s">
        <v>1961</v>
      </c>
      <c r="AO290" s="29"/>
      <c r="AR290" s="26" t="s">
        <v>1923</v>
      </c>
      <c r="AV290" s="52"/>
      <c r="BL290" s="52"/>
      <c r="BS290" s="35"/>
    </row>
    <row r="291" spans="1:71">
      <c r="A291" s="5">
        <v>285</v>
      </c>
      <c r="B291" s="1">
        <v>10245</v>
      </c>
      <c r="C291" s="1" t="s">
        <v>274</v>
      </c>
      <c r="D291" s="24" t="s">
        <v>273</v>
      </c>
      <c r="E291" s="1" t="s">
        <v>347</v>
      </c>
      <c r="F291" s="29"/>
      <c r="V291" s="76" t="s">
        <v>1923</v>
      </c>
      <c r="AK291" s="29"/>
      <c r="AL291" s="44">
        <v>2001</v>
      </c>
      <c r="AM291" s="2">
        <v>2027</v>
      </c>
      <c r="AN291" s="25">
        <f>AM291-AL291</f>
        <v>26</v>
      </c>
      <c r="AO291" s="29"/>
      <c r="AT291" s="17" t="s">
        <v>1923</v>
      </c>
      <c r="AV291" s="52"/>
      <c r="BL291" s="52"/>
      <c r="BS291" s="35"/>
    </row>
    <row r="292" spans="1:71">
      <c r="A292" s="5">
        <v>286</v>
      </c>
      <c r="B292" s="1">
        <v>10245</v>
      </c>
      <c r="C292" s="1" t="s">
        <v>274</v>
      </c>
      <c r="D292" s="24" t="s">
        <v>273</v>
      </c>
      <c r="E292" s="1" t="s">
        <v>348</v>
      </c>
      <c r="F292" s="29"/>
      <c r="AI292" s="79" t="s">
        <v>1923</v>
      </c>
      <c r="AK292" s="29"/>
      <c r="AL292" s="1">
        <v>1862</v>
      </c>
      <c r="AM292" s="1">
        <v>2024</v>
      </c>
      <c r="AN292" s="25">
        <f>AM292-AL292</f>
        <v>162</v>
      </c>
      <c r="AO292" s="29"/>
      <c r="AT292" s="17" t="s">
        <v>1923</v>
      </c>
      <c r="AV292" s="52"/>
      <c r="BL292" s="52"/>
      <c r="BS292" s="35"/>
    </row>
    <row r="293" spans="1:71">
      <c r="A293" s="5">
        <v>287</v>
      </c>
      <c r="B293" s="1">
        <v>10243</v>
      </c>
      <c r="C293" s="1" t="s">
        <v>274</v>
      </c>
      <c r="D293" s="24" t="s">
        <v>273</v>
      </c>
      <c r="E293" s="1" t="s">
        <v>349</v>
      </c>
      <c r="F293" s="29"/>
      <c r="O293" s="76" t="s">
        <v>1923</v>
      </c>
      <c r="AK293" s="29"/>
      <c r="AL293" s="1">
        <v>1975</v>
      </c>
      <c r="AM293" s="1">
        <v>2023</v>
      </c>
      <c r="AN293" s="25">
        <f>AM293-AL293</f>
        <v>48</v>
      </c>
      <c r="AO293" s="29"/>
      <c r="AT293" s="17" t="s">
        <v>1923</v>
      </c>
      <c r="AV293" s="52"/>
      <c r="BL293" s="52"/>
      <c r="BS293" s="35"/>
    </row>
    <row r="294" spans="1:71">
      <c r="A294" s="5">
        <v>288</v>
      </c>
      <c r="B294" s="1">
        <v>14109</v>
      </c>
      <c r="C294" s="1" t="s">
        <v>274</v>
      </c>
      <c r="D294" s="24" t="s">
        <v>273</v>
      </c>
      <c r="E294" s="1" t="s">
        <v>350</v>
      </c>
      <c r="F294" s="29"/>
      <c r="G294" s="71" t="s">
        <v>1923</v>
      </c>
      <c r="AK294" s="29"/>
      <c r="AL294" s="1">
        <v>1871</v>
      </c>
      <c r="AM294" s="3" t="s">
        <v>1961</v>
      </c>
      <c r="AO294" s="29"/>
      <c r="AV294" s="52"/>
      <c r="BL294" s="52"/>
      <c r="BS294" s="35"/>
    </row>
    <row r="295" spans="1:71">
      <c r="A295" s="5">
        <v>289</v>
      </c>
      <c r="B295" s="1">
        <v>14129</v>
      </c>
      <c r="C295" s="1" t="s">
        <v>274</v>
      </c>
      <c r="D295" s="24" t="s">
        <v>273</v>
      </c>
      <c r="E295" s="1" t="s">
        <v>351</v>
      </c>
      <c r="F295" s="29"/>
      <c r="H295" s="71" t="s">
        <v>1923</v>
      </c>
      <c r="AK295" s="29"/>
      <c r="AL295" s="1">
        <v>1905</v>
      </c>
      <c r="AM295" s="1">
        <v>2019</v>
      </c>
      <c r="AN295" s="25">
        <f>AM295-AL295</f>
        <v>114</v>
      </c>
      <c r="AO295" s="29"/>
      <c r="AT295" s="17" t="s">
        <v>1923</v>
      </c>
      <c r="AV295" s="52"/>
      <c r="BE295" s="17" t="s">
        <v>1923</v>
      </c>
      <c r="BL295" s="52"/>
      <c r="BS295" s="35"/>
    </row>
    <row r="296" spans="1:71">
      <c r="A296" s="5">
        <v>290</v>
      </c>
      <c r="B296" s="1">
        <v>14163</v>
      </c>
      <c r="C296" s="1" t="s">
        <v>274</v>
      </c>
      <c r="D296" s="24" t="s">
        <v>273</v>
      </c>
      <c r="E296" s="1" t="s">
        <v>352</v>
      </c>
      <c r="F296" s="29"/>
      <c r="H296" s="71" t="s">
        <v>1923</v>
      </c>
      <c r="AK296" s="29"/>
      <c r="AL296" s="1">
        <v>1926</v>
      </c>
      <c r="AM296" s="1">
        <v>2025</v>
      </c>
      <c r="AN296" s="25">
        <f>AM296-AL296</f>
        <v>99</v>
      </c>
      <c r="AO296" s="29"/>
      <c r="AT296" s="17" t="s">
        <v>1923</v>
      </c>
      <c r="AV296" s="52"/>
      <c r="BE296" s="17" t="s">
        <v>1923</v>
      </c>
      <c r="BL296" s="52"/>
      <c r="BS296" s="35"/>
    </row>
    <row r="297" spans="1:71">
      <c r="A297" s="5">
        <v>291</v>
      </c>
      <c r="B297" s="1">
        <v>14169</v>
      </c>
      <c r="C297" s="1" t="s">
        <v>274</v>
      </c>
      <c r="D297" s="24" t="s">
        <v>273</v>
      </c>
      <c r="E297" s="1" t="s">
        <v>353</v>
      </c>
      <c r="F297" s="29"/>
      <c r="L297" s="76" t="s">
        <v>1923</v>
      </c>
      <c r="AK297" s="29"/>
      <c r="AL297" s="1">
        <v>1985</v>
      </c>
      <c r="AM297" s="1">
        <v>2022</v>
      </c>
      <c r="AN297" s="25">
        <f>AM297-AL297</f>
        <v>37</v>
      </c>
      <c r="AO297" s="29"/>
      <c r="AT297" s="17" t="s">
        <v>1923</v>
      </c>
      <c r="AV297" s="52"/>
      <c r="BL297" s="52"/>
      <c r="BS297" s="35"/>
    </row>
    <row r="298" spans="1:71">
      <c r="A298" s="5">
        <v>292</v>
      </c>
      <c r="B298" s="1">
        <v>14163</v>
      </c>
      <c r="C298" s="1" t="s">
        <v>274</v>
      </c>
      <c r="D298" s="24" t="s">
        <v>273</v>
      </c>
      <c r="E298" s="1" t="s">
        <v>354</v>
      </c>
      <c r="F298" s="29"/>
      <c r="X298" s="79" t="s">
        <v>1923</v>
      </c>
      <c r="AK298" s="29"/>
      <c r="AL298" s="1">
        <v>1965</v>
      </c>
      <c r="AM298" s="3" t="s">
        <v>1961</v>
      </c>
      <c r="AO298" s="29"/>
      <c r="AV298" s="52"/>
      <c r="BL298" s="52"/>
      <c r="BS298" s="35"/>
    </row>
    <row r="299" spans="1:71">
      <c r="A299" s="5">
        <v>293</v>
      </c>
      <c r="B299" s="1">
        <v>14165</v>
      </c>
      <c r="C299" s="1" t="s">
        <v>274</v>
      </c>
      <c r="D299" s="24" t="s">
        <v>273</v>
      </c>
      <c r="E299" s="1" t="s">
        <v>355</v>
      </c>
      <c r="F299" s="29"/>
      <c r="O299" s="76" t="s">
        <v>1923</v>
      </c>
      <c r="AK299" s="29"/>
      <c r="AL299" s="1">
        <v>1891</v>
      </c>
      <c r="AM299" s="1">
        <v>2024</v>
      </c>
      <c r="AN299" s="25">
        <f>AM299-AL299</f>
        <v>133</v>
      </c>
      <c r="AO299" s="29"/>
      <c r="AT299" s="17" t="s">
        <v>1923</v>
      </c>
      <c r="AV299" s="52"/>
      <c r="BE299" s="17" t="s">
        <v>1923</v>
      </c>
      <c r="BL299" s="52"/>
      <c r="BS299" s="35"/>
    </row>
    <row r="300" spans="1:71">
      <c r="A300" s="5">
        <v>294</v>
      </c>
      <c r="B300" s="1">
        <v>14167</v>
      </c>
      <c r="C300" s="1" t="s">
        <v>274</v>
      </c>
      <c r="D300" s="24" t="s">
        <v>273</v>
      </c>
      <c r="E300" s="1" t="s">
        <v>356</v>
      </c>
      <c r="F300" s="29"/>
      <c r="AE300" s="79" t="s">
        <v>1923</v>
      </c>
      <c r="AK300" s="29"/>
      <c r="AL300" s="1">
        <v>1975</v>
      </c>
      <c r="AM300" s="1">
        <v>2025</v>
      </c>
      <c r="AN300" s="25">
        <f>AM300-AL300</f>
        <v>50</v>
      </c>
      <c r="AO300" s="29"/>
      <c r="AS300" s="17" t="s">
        <v>1923</v>
      </c>
      <c r="AV300" s="52"/>
      <c r="BL300" s="52"/>
      <c r="BS300" s="35"/>
    </row>
    <row r="301" spans="1:71">
      <c r="A301" s="23">
        <v>295</v>
      </c>
      <c r="B301" s="1">
        <v>12205</v>
      </c>
      <c r="C301" s="1" t="s">
        <v>274</v>
      </c>
      <c r="D301" s="24" t="s">
        <v>273</v>
      </c>
      <c r="E301" s="1" t="s">
        <v>357</v>
      </c>
      <c r="F301" s="29"/>
      <c r="M301" s="76" t="s">
        <v>1923</v>
      </c>
      <c r="AK301" s="29"/>
      <c r="AL301" s="1">
        <v>1965</v>
      </c>
      <c r="AM301" s="1">
        <v>2023</v>
      </c>
      <c r="AN301" s="25">
        <f>AM301-AL301</f>
        <v>58</v>
      </c>
      <c r="AO301" s="29"/>
      <c r="AT301" s="17" t="s">
        <v>1923</v>
      </c>
      <c r="AV301" s="52"/>
      <c r="BC301" s="26" t="s">
        <v>1923</v>
      </c>
      <c r="BL301" s="52"/>
      <c r="BO301" s="17" t="s">
        <v>1923</v>
      </c>
      <c r="BS301" s="35"/>
    </row>
    <row r="302" spans="1:71">
      <c r="A302" s="5">
        <v>296</v>
      </c>
      <c r="B302" s="1">
        <v>12207</v>
      </c>
      <c r="C302" s="1" t="s">
        <v>274</v>
      </c>
      <c r="D302" s="24" t="s">
        <v>273</v>
      </c>
      <c r="E302" s="1" t="s">
        <v>358</v>
      </c>
      <c r="F302" s="29"/>
      <c r="J302" s="71" t="s">
        <v>1923</v>
      </c>
      <c r="AK302" s="29"/>
      <c r="AL302" s="1" t="s">
        <v>1993</v>
      </c>
      <c r="AM302" s="1">
        <v>2023</v>
      </c>
      <c r="AO302" s="29"/>
      <c r="AV302" s="52"/>
      <c r="BL302" s="52"/>
      <c r="BM302" s="26" t="s">
        <v>1923</v>
      </c>
      <c r="BO302" s="17" t="s">
        <v>1923</v>
      </c>
      <c r="BP302" s="17" t="s">
        <v>1923</v>
      </c>
      <c r="BS302" s="35"/>
    </row>
    <row r="303" spans="1:71">
      <c r="A303" s="5">
        <v>297</v>
      </c>
      <c r="B303" s="1">
        <v>12165</v>
      </c>
      <c r="C303" s="1" t="s">
        <v>274</v>
      </c>
      <c r="D303" s="24" t="s">
        <v>273</v>
      </c>
      <c r="E303" s="1" t="s">
        <v>359</v>
      </c>
      <c r="F303" s="29"/>
      <c r="AH303" s="79" t="s">
        <v>1923</v>
      </c>
      <c r="AK303" s="29"/>
      <c r="AL303" s="1">
        <v>1980</v>
      </c>
      <c r="AM303" s="3" t="s">
        <v>1961</v>
      </c>
      <c r="AO303" s="29"/>
      <c r="AV303" s="52"/>
      <c r="BL303" s="52"/>
      <c r="BO303" s="17" t="s">
        <v>1923</v>
      </c>
      <c r="BP303" s="17" t="s">
        <v>1923</v>
      </c>
      <c r="BS303" s="35"/>
    </row>
    <row r="304" spans="1:71">
      <c r="A304" s="5">
        <v>298</v>
      </c>
      <c r="B304" s="1">
        <v>14193</v>
      </c>
      <c r="C304" s="1" t="s">
        <v>274</v>
      </c>
      <c r="D304" s="24" t="s">
        <v>273</v>
      </c>
      <c r="E304" s="1" t="s">
        <v>360</v>
      </c>
      <c r="F304" s="29"/>
      <c r="H304" s="71" t="s">
        <v>1923</v>
      </c>
      <c r="AK304" s="29"/>
      <c r="AL304" s="1" t="s">
        <v>1993</v>
      </c>
      <c r="AM304" s="1">
        <v>2025</v>
      </c>
      <c r="AO304" s="29"/>
      <c r="AT304" s="17" t="s">
        <v>1923</v>
      </c>
      <c r="AV304" s="52"/>
      <c r="BL304" s="52"/>
      <c r="BO304" s="17" t="s">
        <v>1923</v>
      </c>
      <c r="BS304" s="35"/>
    </row>
    <row r="305" spans="1:71">
      <c r="A305" s="5">
        <v>299</v>
      </c>
      <c r="B305" s="1">
        <v>10627</v>
      </c>
      <c r="C305" s="1" t="s">
        <v>274</v>
      </c>
      <c r="D305" s="24" t="s">
        <v>273</v>
      </c>
      <c r="E305" s="1" t="s">
        <v>361</v>
      </c>
      <c r="F305" s="29"/>
      <c r="L305" s="76" t="s">
        <v>1923</v>
      </c>
      <c r="AK305" s="29"/>
      <c r="AL305" s="1">
        <v>1950</v>
      </c>
      <c r="AM305" s="3" t="s">
        <v>1962</v>
      </c>
      <c r="AO305" s="29"/>
      <c r="AV305" s="52"/>
      <c r="BL305" s="52"/>
      <c r="BS305" s="35"/>
    </row>
    <row r="306" spans="1:71">
      <c r="A306" s="5">
        <v>300</v>
      </c>
      <c r="B306" s="1">
        <v>10627</v>
      </c>
      <c r="C306" s="1" t="s">
        <v>274</v>
      </c>
      <c r="D306" s="24" t="s">
        <v>273</v>
      </c>
      <c r="E306" s="1" t="s">
        <v>362</v>
      </c>
      <c r="F306" s="29"/>
      <c r="J306" s="71" t="s">
        <v>1923</v>
      </c>
      <c r="AK306" s="29"/>
      <c r="AL306" s="1">
        <v>1969</v>
      </c>
      <c r="AM306" s="1">
        <v>2022</v>
      </c>
      <c r="AN306" s="25">
        <f t="shared" ref="AN306:AN311" si="10">AM306-AL306</f>
        <v>53</v>
      </c>
      <c r="AO306" s="29"/>
      <c r="AS306" s="17" t="s">
        <v>1923</v>
      </c>
      <c r="AV306" s="52"/>
      <c r="BL306" s="52"/>
      <c r="BS306" s="35"/>
    </row>
    <row r="307" spans="1:71">
      <c r="A307" s="5">
        <v>301</v>
      </c>
      <c r="B307" s="1">
        <v>10625</v>
      </c>
      <c r="C307" s="1" t="s">
        <v>274</v>
      </c>
      <c r="D307" s="24" t="s">
        <v>273</v>
      </c>
      <c r="E307" s="1" t="s">
        <v>363</v>
      </c>
      <c r="F307" s="29"/>
      <c r="I307" s="71" t="s">
        <v>1923</v>
      </c>
      <c r="AK307" s="29"/>
      <c r="AL307" s="1">
        <v>1955</v>
      </c>
      <c r="AM307" s="1">
        <v>2023</v>
      </c>
      <c r="AN307" s="25">
        <f t="shared" si="10"/>
        <v>68</v>
      </c>
      <c r="AO307" s="29"/>
      <c r="AT307" s="17" t="s">
        <v>1923</v>
      </c>
      <c r="AV307" s="52"/>
      <c r="BL307" s="52"/>
      <c r="BO307" s="17" t="s">
        <v>1923</v>
      </c>
      <c r="BS307" s="35"/>
    </row>
    <row r="308" spans="1:71">
      <c r="A308" s="5">
        <v>302</v>
      </c>
      <c r="B308" s="1">
        <v>10629</v>
      </c>
      <c r="C308" s="1" t="s">
        <v>274</v>
      </c>
      <c r="D308" s="24" t="s">
        <v>273</v>
      </c>
      <c r="E308" s="1" t="s">
        <v>365</v>
      </c>
      <c r="F308" s="29"/>
      <c r="W308" s="82" t="s">
        <v>1923</v>
      </c>
      <c r="AK308" s="29"/>
      <c r="AL308" s="1">
        <v>1975</v>
      </c>
      <c r="AM308" s="1">
        <v>2023</v>
      </c>
      <c r="AN308" s="25">
        <f t="shared" si="10"/>
        <v>48</v>
      </c>
      <c r="AO308" s="29"/>
      <c r="AT308" s="17" t="s">
        <v>1923</v>
      </c>
      <c r="AV308" s="52"/>
      <c r="BL308" s="52"/>
      <c r="BR308" s="17" t="s">
        <v>1923</v>
      </c>
      <c r="BS308" s="35"/>
    </row>
    <row r="309" spans="1:71">
      <c r="A309" s="5">
        <v>303</v>
      </c>
      <c r="B309" s="1">
        <v>10629</v>
      </c>
      <c r="C309" s="1" t="s">
        <v>274</v>
      </c>
      <c r="D309" s="24" t="s">
        <v>273</v>
      </c>
      <c r="E309" s="1" t="s">
        <v>364</v>
      </c>
      <c r="F309" s="29"/>
      <c r="G309" s="71" t="s">
        <v>1923</v>
      </c>
      <c r="AK309" s="29"/>
      <c r="AL309" s="1">
        <v>1975</v>
      </c>
      <c r="AM309" s="1">
        <v>2023</v>
      </c>
      <c r="AN309" s="25">
        <f t="shared" si="10"/>
        <v>48</v>
      </c>
      <c r="AO309" s="29"/>
      <c r="AT309" s="17" t="s">
        <v>1923</v>
      </c>
      <c r="AV309" s="52"/>
      <c r="BL309" s="52"/>
      <c r="BR309" s="17" t="s">
        <v>1923</v>
      </c>
      <c r="BS309" s="35"/>
    </row>
    <row r="310" spans="1:71">
      <c r="A310" s="5">
        <v>304</v>
      </c>
      <c r="B310" s="1">
        <v>10625</v>
      </c>
      <c r="C310" s="1" t="s">
        <v>274</v>
      </c>
      <c r="D310" s="24" t="s">
        <v>273</v>
      </c>
      <c r="E310" s="1" t="s">
        <v>366</v>
      </c>
      <c r="F310" s="29"/>
      <c r="I310" s="71" t="s">
        <v>1923</v>
      </c>
      <c r="AK310" s="29"/>
      <c r="AL310" s="1">
        <v>1955</v>
      </c>
      <c r="AM310" s="1">
        <v>2018</v>
      </c>
      <c r="AN310" s="25">
        <f t="shared" si="10"/>
        <v>63</v>
      </c>
      <c r="AO310" s="29"/>
      <c r="AT310" s="17" t="s">
        <v>1923</v>
      </c>
      <c r="AV310" s="52"/>
      <c r="BF310" s="26" t="s">
        <v>1923</v>
      </c>
      <c r="BL310" s="52"/>
      <c r="BS310" s="35"/>
    </row>
    <row r="311" spans="1:71">
      <c r="A311" s="5">
        <v>305</v>
      </c>
      <c r="B311" s="1">
        <v>10625</v>
      </c>
      <c r="C311" s="1" t="s">
        <v>274</v>
      </c>
      <c r="D311" s="24" t="s">
        <v>273</v>
      </c>
      <c r="E311" s="1" t="s">
        <v>367</v>
      </c>
      <c r="F311" s="29"/>
      <c r="I311" s="71" t="s">
        <v>1923</v>
      </c>
      <c r="AK311" s="29"/>
      <c r="AL311" s="1">
        <v>1965</v>
      </c>
      <c r="AM311" s="1">
        <v>2018</v>
      </c>
      <c r="AN311" s="25">
        <f t="shared" si="10"/>
        <v>53</v>
      </c>
      <c r="AO311" s="29"/>
      <c r="AT311" s="17" t="s">
        <v>1923</v>
      </c>
      <c r="AV311" s="52"/>
      <c r="BF311" s="26" t="s">
        <v>1923</v>
      </c>
      <c r="BL311" s="52"/>
      <c r="BS311" s="35"/>
    </row>
    <row r="312" spans="1:71">
      <c r="A312" s="5">
        <v>306</v>
      </c>
      <c r="B312" s="1">
        <v>10623</v>
      </c>
      <c r="C312" s="1" t="s">
        <v>274</v>
      </c>
      <c r="D312" s="24" t="s">
        <v>273</v>
      </c>
      <c r="E312" s="1" t="s">
        <v>368</v>
      </c>
      <c r="F312" s="29"/>
      <c r="T312" s="76" t="s">
        <v>1923</v>
      </c>
      <c r="AK312" s="29"/>
      <c r="AL312" s="1" t="s">
        <v>1993</v>
      </c>
      <c r="AM312" s="1">
        <v>2024</v>
      </c>
      <c r="AO312" s="29"/>
      <c r="AT312" s="17" t="s">
        <v>1923</v>
      </c>
      <c r="AV312" s="52"/>
      <c r="BL312" s="52"/>
      <c r="BN312" s="26" t="s">
        <v>1923</v>
      </c>
      <c r="BO312" s="17" t="s">
        <v>1923</v>
      </c>
      <c r="BS312" s="35"/>
    </row>
    <row r="313" spans="1:71">
      <c r="A313" s="23">
        <v>307</v>
      </c>
      <c r="B313" s="1">
        <v>10587</v>
      </c>
      <c r="C313" s="1" t="s">
        <v>274</v>
      </c>
      <c r="D313" s="24" t="s">
        <v>273</v>
      </c>
      <c r="E313" s="1" t="s">
        <v>369</v>
      </c>
      <c r="F313" s="29"/>
      <c r="AB313" s="79" t="s">
        <v>1923</v>
      </c>
      <c r="AK313" s="29"/>
      <c r="AL313" s="1">
        <f>1934+((1972-1934)/2)</f>
        <v>1953</v>
      </c>
      <c r="AM313" s="3" t="s">
        <v>1961</v>
      </c>
      <c r="AO313" s="29"/>
      <c r="AT313" s="17" t="s">
        <v>1923</v>
      </c>
      <c r="AV313" s="52"/>
      <c r="BC313" s="26" t="s">
        <v>1923</v>
      </c>
      <c r="BE313" s="17" t="s">
        <v>1923</v>
      </c>
      <c r="BF313" s="26" t="s">
        <v>1923</v>
      </c>
      <c r="BL313" s="52"/>
      <c r="BM313" s="26" t="s">
        <v>1923</v>
      </c>
      <c r="BS313" s="35"/>
    </row>
    <row r="314" spans="1:71">
      <c r="A314" s="5">
        <v>308</v>
      </c>
      <c r="B314" s="1">
        <v>10587</v>
      </c>
      <c r="C314" s="1" t="s">
        <v>274</v>
      </c>
      <c r="D314" s="24" t="s">
        <v>273</v>
      </c>
      <c r="E314" s="1" t="s">
        <v>370</v>
      </c>
      <c r="F314" s="29"/>
      <c r="K314" s="73" t="s">
        <v>1923</v>
      </c>
      <c r="AK314" s="29"/>
      <c r="AL314" s="1">
        <v>1900</v>
      </c>
      <c r="AM314" s="1">
        <v>2024</v>
      </c>
      <c r="AN314" s="25">
        <f>AM314-AL314</f>
        <v>124</v>
      </c>
      <c r="AO314" s="29"/>
      <c r="AT314" s="17" t="s">
        <v>1923</v>
      </c>
      <c r="AV314" s="52"/>
      <c r="BL314" s="52"/>
      <c r="BP314" s="17" t="s">
        <v>1923</v>
      </c>
      <c r="BS314" s="35"/>
    </row>
    <row r="315" spans="1:71">
      <c r="A315" s="23">
        <v>309</v>
      </c>
      <c r="B315" s="1">
        <v>10623</v>
      </c>
      <c r="C315" s="1" t="s">
        <v>274</v>
      </c>
      <c r="D315" s="24" t="s">
        <v>273</v>
      </c>
      <c r="E315" s="1" t="s">
        <v>371</v>
      </c>
      <c r="F315" s="29"/>
      <c r="M315" s="76" t="s">
        <v>1923</v>
      </c>
      <c r="AK315" s="29"/>
      <c r="AL315" s="1">
        <v>1990</v>
      </c>
      <c r="AM315" s="1">
        <v>2023</v>
      </c>
      <c r="AN315" s="25">
        <f>AM315-AL315</f>
        <v>33</v>
      </c>
      <c r="AO315" s="29"/>
      <c r="AT315" s="17" t="s">
        <v>1923</v>
      </c>
      <c r="AV315" s="52"/>
      <c r="BC315" s="26" t="s">
        <v>1923</v>
      </c>
      <c r="BL315" s="52"/>
      <c r="BS315" s="35"/>
    </row>
    <row r="316" spans="1:71">
      <c r="A316" s="5">
        <v>310</v>
      </c>
      <c r="B316" s="1">
        <v>10707</v>
      </c>
      <c r="C316" s="1" t="s">
        <v>274</v>
      </c>
      <c r="D316" s="24" t="s">
        <v>273</v>
      </c>
      <c r="E316" s="1" t="s">
        <v>372</v>
      </c>
      <c r="F316" s="29"/>
      <c r="T316" s="76" t="s">
        <v>1923</v>
      </c>
      <c r="AK316" s="29"/>
      <c r="AL316" s="1">
        <v>1982</v>
      </c>
      <c r="AM316" s="3" t="s">
        <v>1961</v>
      </c>
      <c r="AO316" s="29"/>
      <c r="AS316" s="17" t="s">
        <v>1923</v>
      </c>
      <c r="AV316" s="52"/>
      <c r="BL316" s="52"/>
      <c r="BN316" s="26" t="s">
        <v>1923</v>
      </c>
      <c r="BO316" s="17" t="s">
        <v>1923</v>
      </c>
      <c r="BS316" s="35"/>
    </row>
    <row r="317" spans="1:71">
      <c r="A317" s="5">
        <v>311</v>
      </c>
      <c r="B317" s="1">
        <v>10707</v>
      </c>
      <c r="C317" s="1" t="s">
        <v>274</v>
      </c>
      <c r="D317" s="24" t="s">
        <v>273</v>
      </c>
      <c r="E317" s="1" t="s">
        <v>373</v>
      </c>
      <c r="F317" s="29"/>
      <c r="I317" s="71" t="s">
        <v>1923</v>
      </c>
      <c r="AK317" s="29"/>
      <c r="AL317" s="1">
        <v>1965</v>
      </c>
      <c r="AM317" s="1">
        <v>2023</v>
      </c>
      <c r="AN317" s="25">
        <f>AM317-AL317</f>
        <v>58</v>
      </c>
      <c r="AO317" s="29"/>
      <c r="AS317" s="17" t="s">
        <v>1923</v>
      </c>
      <c r="AV317" s="52"/>
      <c r="BL317" s="52"/>
      <c r="BP317" s="17" t="s">
        <v>1923</v>
      </c>
      <c r="BQ317" s="17" t="s">
        <v>1923</v>
      </c>
      <c r="BS317" s="35"/>
    </row>
    <row r="318" spans="1:71">
      <c r="A318" s="5">
        <v>312</v>
      </c>
      <c r="B318" s="1">
        <v>10719</v>
      </c>
      <c r="C318" s="1" t="s">
        <v>274</v>
      </c>
      <c r="D318" s="24" t="s">
        <v>273</v>
      </c>
      <c r="E318" s="1" t="s">
        <v>374</v>
      </c>
      <c r="F318" s="29"/>
      <c r="T318" s="76" t="s">
        <v>1923</v>
      </c>
      <c r="AK318" s="29"/>
      <c r="AL318" s="1">
        <v>1905</v>
      </c>
      <c r="AM318" s="1">
        <v>2022</v>
      </c>
      <c r="AN318" s="25">
        <f>AM318-AL318</f>
        <v>117</v>
      </c>
      <c r="AO318" s="29"/>
      <c r="AS318" s="17" t="s">
        <v>1923</v>
      </c>
      <c r="AV318" s="52"/>
      <c r="BL318" s="52"/>
      <c r="BM318" s="26" t="s">
        <v>1923</v>
      </c>
      <c r="BS318" s="35"/>
    </row>
    <row r="319" spans="1:71">
      <c r="A319" s="5">
        <v>313</v>
      </c>
      <c r="B319" s="1">
        <v>10719</v>
      </c>
      <c r="C319" s="1" t="s">
        <v>274</v>
      </c>
      <c r="D319" s="24" t="s">
        <v>273</v>
      </c>
      <c r="E319" s="1" t="s">
        <v>375</v>
      </c>
      <c r="F319" s="29"/>
      <c r="I319" s="71" t="s">
        <v>1923</v>
      </c>
      <c r="AK319" s="29"/>
      <c r="AL319" s="1">
        <v>1967</v>
      </c>
      <c r="AM319" s="1">
        <v>2020</v>
      </c>
      <c r="AN319" s="25">
        <f>AM319-AL319</f>
        <v>53</v>
      </c>
      <c r="AO319" s="29"/>
      <c r="AT319" s="17" t="s">
        <v>1923</v>
      </c>
      <c r="AV319" s="52"/>
      <c r="BL319" s="52"/>
      <c r="BQ319" s="17" t="s">
        <v>1923</v>
      </c>
      <c r="BS319" s="35"/>
    </row>
    <row r="320" spans="1:71">
      <c r="A320" s="5">
        <v>314</v>
      </c>
      <c r="B320" s="1">
        <v>10717</v>
      </c>
      <c r="C320" s="1" t="s">
        <v>274</v>
      </c>
      <c r="D320" s="24" t="s">
        <v>273</v>
      </c>
      <c r="E320" s="1" t="s">
        <v>376</v>
      </c>
      <c r="F320" s="29"/>
      <c r="T320" s="76" t="s">
        <v>1923</v>
      </c>
      <c r="AK320" s="29"/>
      <c r="AL320" s="1" t="s">
        <v>1993</v>
      </c>
      <c r="AM320" s="1">
        <v>2022</v>
      </c>
      <c r="AO320" s="29"/>
      <c r="AS320" s="17" t="s">
        <v>1923</v>
      </c>
      <c r="AV320" s="52"/>
      <c r="BL320" s="52"/>
      <c r="BO320" s="17" t="s">
        <v>1923</v>
      </c>
      <c r="BS320" s="35"/>
    </row>
    <row r="321" spans="1:71">
      <c r="A321" s="5">
        <v>315</v>
      </c>
      <c r="B321" s="1">
        <v>10717</v>
      </c>
      <c r="C321" s="1" t="s">
        <v>274</v>
      </c>
      <c r="D321" s="24" t="s">
        <v>273</v>
      </c>
      <c r="E321" s="1" t="s">
        <v>377</v>
      </c>
      <c r="F321" s="29"/>
      <c r="K321" s="73" t="s">
        <v>1923</v>
      </c>
      <c r="AK321" s="29"/>
      <c r="AL321" s="1">
        <v>1960</v>
      </c>
      <c r="AM321" s="2">
        <v>2027</v>
      </c>
      <c r="AN321" s="25">
        <f t="shared" ref="AN321:AN333" si="11">AM321-AL321</f>
        <v>67</v>
      </c>
      <c r="AO321" s="29"/>
      <c r="AT321" s="17" t="s">
        <v>1923</v>
      </c>
      <c r="AV321" s="52"/>
      <c r="BL321" s="52"/>
      <c r="BS321" s="35"/>
    </row>
    <row r="322" spans="1:71">
      <c r="A322" s="5">
        <v>316</v>
      </c>
      <c r="B322" s="1">
        <v>10713</v>
      </c>
      <c r="C322" s="1" t="s">
        <v>274</v>
      </c>
      <c r="D322" s="24" t="s">
        <v>273</v>
      </c>
      <c r="E322" s="1" t="s">
        <v>378</v>
      </c>
      <c r="F322" s="29"/>
      <c r="K322" s="73" t="s">
        <v>1923</v>
      </c>
      <c r="AK322" s="29"/>
      <c r="AL322" s="1">
        <v>1874</v>
      </c>
      <c r="AM322" s="1">
        <v>2020</v>
      </c>
      <c r="AN322" s="25">
        <f t="shared" si="11"/>
        <v>146</v>
      </c>
      <c r="AO322" s="29"/>
      <c r="AQ322" s="26" t="s">
        <v>1923</v>
      </c>
      <c r="AV322" s="52"/>
      <c r="BL322" s="52"/>
      <c r="BS322" s="35"/>
    </row>
    <row r="323" spans="1:71">
      <c r="A323" s="5">
        <v>317</v>
      </c>
      <c r="B323" s="1">
        <v>12161</v>
      </c>
      <c r="C323" s="1" t="s">
        <v>274</v>
      </c>
      <c r="D323" s="24" t="s">
        <v>273</v>
      </c>
      <c r="E323" s="1" t="s">
        <v>379</v>
      </c>
      <c r="F323" s="29"/>
      <c r="V323" s="76" t="s">
        <v>1923</v>
      </c>
      <c r="AK323" s="29"/>
      <c r="AL323" s="1">
        <v>1905</v>
      </c>
      <c r="AM323" s="1">
        <v>2024</v>
      </c>
      <c r="AN323" s="25">
        <f t="shared" si="11"/>
        <v>119</v>
      </c>
      <c r="AO323" s="29"/>
      <c r="AS323" s="17" t="s">
        <v>1923</v>
      </c>
      <c r="AV323" s="52"/>
      <c r="BL323" s="52"/>
      <c r="BS323" s="35"/>
    </row>
    <row r="324" spans="1:71">
      <c r="A324" s="5">
        <v>318</v>
      </c>
      <c r="B324" s="1">
        <v>12157</v>
      </c>
      <c r="C324" s="1" t="s">
        <v>274</v>
      </c>
      <c r="D324" s="24" t="s">
        <v>273</v>
      </c>
      <c r="E324" s="1" t="s">
        <v>380</v>
      </c>
      <c r="F324" s="29"/>
      <c r="K324" s="73" t="s">
        <v>1923</v>
      </c>
      <c r="AK324" s="29"/>
      <c r="AL324" s="1">
        <v>1965</v>
      </c>
      <c r="AM324" s="1">
        <v>2022</v>
      </c>
      <c r="AN324" s="25">
        <f t="shared" si="11"/>
        <v>57</v>
      </c>
      <c r="AO324" s="29"/>
      <c r="AS324" s="17" t="s">
        <v>1923</v>
      </c>
      <c r="AV324" s="52"/>
      <c r="BL324" s="52"/>
      <c r="BM324" s="26" t="s">
        <v>1923</v>
      </c>
      <c r="BP324" s="17" t="s">
        <v>1923</v>
      </c>
      <c r="BS324" s="35"/>
    </row>
    <row r="325" spans="1:71">
      <c r="A325" s="5">
        <v>319</v>
      </c>
      <c r="B325" s="1">
        <v>10829</v>
      </c>
      <c r="C325" s="1" t="s">
        <v>274</v>
      </c>
      <c r="D325" s="24" t="s">
        <v>273</v>
      </c>
      <c r="E325" s="1" t="s">
        <v>381</v>
      </c>
      <c r="F325" s="29"/>
      <c r="L325" s="76" t="s">
        <v>1923</v>
      </c>
      <c r="AK325" s="29"/>
      <c r="AL325" s="1">
        <v>1965</v>
      </c>
      <c r="AM325" s="1">
        <v>2023</v>
      </c>
      <c r="AN325" s="25">
        <f t="shared" si="11"/>
        <v>58</v>
      </c>
      <c r="AO325" s="29"/>
      <c r="AS325" s="17" t="s">
        <v>1923</v>
      </c>
      <c r="AV325" s="52"/>
      <c r="BL325" s="52"/>
      <c r="BR325" s="17" t="s">
        <v>1923</v>
      </c>
      <c r="BS325" s="35"/>
    </row>
    <row r="326" spans="1:71">
      <c r="A326" s="5">
        <v>320</v>
      </c>
      <c r="B326" s="1">
        <v>12099</v>
      </c>
      <c r="C326" s="1" t="s">
        <v>274</v>
      </c>
      <c r="D326" s="24" t="s">
        <v>273</v>
      </c>
      <c r="E326" s="1" t="s">
        <v>382</v>
      </c>
      <c r="F326" s="29"/>
      <c r="AF326" s="79" t="s">
        <v>1923</v>
      </c>
      <c r="AK326" s="29"/>
      <c r="AL326" s="1">
        <v>1978</v>
      </c>
      <c r="AM326" s="2">
        <v>2028</v>
      </c>
      <c r="AN326" s="25">
        <f t="shared" si="11"/>
        <v>50</v>
      </c>
      <c r="AO326" s="29"/>
      <c r="AV326" s="52"/>
      <c r="BL326" s="52"/>
      <c r="BR326" s="17" t="s">
        <v>1923</v>
      </c>
      <c r="BS326" s="35"/>
    </row>
    <row r="327" spans="1:71">
      <c r="A327" s="5">
        <v>321</v>
      </c>
      <c r="B327" s="1">
        <v>12099</v>
      </c>
      <c r="C327" s="1" t="s">
        <v>274</v>
      </c>
      <c r="D327" s="24" t="s">
        <v>273</v>
      </c>
      <c r="E327" s="1" t="s">
        <v>383</v>
      </c>
      <c r="F327" s="29"/>
      <c r="AE327" s="79" t="s">
        <v>1923</v>
      </c>
      <c r="AK327" s="29"/>
      <c r="AL327" s="1">
        <v>1965</v>
      </c>
      <c r="AM327" s="2">
        <v>2026</v>
      </c>
      <c r="AN327" s="25">
        <f t="shared" si="11"/>
        <v>61</v>
      </c>
      <c r="AO327" s="29"/>
      <c r="AV327" s="52"/>
      <c r="BL327" s="52"/>
      <c r="BR327" s="17" t="s">
        <v>1923</v>
      </c>
      <c r="BS327" s="35"/>
    </row>
    <row r="328" spans="1:71">
      <c r="A328" s="5">
        <v>322</v>
      </c>
      <c r="B328" s="1">
        <v>12099</v>
      </c>
      <c r="C328" s="1" t="s">
        <v>274</v>
      </c>
      <c r="D328" s="24" t="s">
        <v>273</v>
      </c>
      <c r="E328" s="1" t="s">
        <v>384</v>
      </c>
      <c r="F328" s="29"/>
      <c r="AJ328" s="79" t="s">
        <v>1923</v>
      </c>
      <c r="AK328" s="29"/>
      <c r="AL328" s="1">
        <v>1978</v>
      </c>
      <c r="AM328" s="2">
        <v>2027</v>
      </c>
      <c r="AN328" s="25">
        <f t="shared" si="11"/>
        <v>49</v>
      </c>
      <c r="AO328" s="29"/>
      <c r="AV328" s="52"/>
      <c r="BL328" s="52"/>
      <c r="BR328" s="17" t="s">
        <v>1923</v>
      </c>
      <c r="BS328" s="35"/>
    </row>
    <row r="329" spans="1:71">
      <c r="A329" s="5">
        <v>323</v>
      </c>
      <c r="B329" s="1">
        <v>12099</v>
      </c>
      <c r="C329" s="1" t="s">
        <v>274</v>
      </c>
      <c r="D329" s="24" t="s">
        <v>273</v>
      </c>
      <c r="E329" s="1" t="s">
        <v>385</v>
      </c>
      <c r="F329" s="29"/>
      <c r="X329" s="79" t="s">
        <v>1923</v>
      </c>
      <c r="AK329" s="29"/>
      <c r="AL329" s="1">
        <v>1969</v>
      </c>
      <c r="AM329" s="2">
        <v>2027</v>
      </c>
      <c r="AN329" s="25">
        <f t="shared" si="11"/>
        <v>58</v>
      </c>
      <c r="AO329" s="29"/>
      <c r="AP329" s="26" t="s">
        <v>1923</v>
      </c>
      <c r="AV329" s="52"/>
      <c r="BL329" s="52"/>
      <c r="BR329" s="17" t="s">
        <v>1923</v>
      </c>
      <c r="BS329" s="35"/>
    </row>
    <row r="330" spans="1:71">
      <c r="A330" s="5">
        <v>324</v>
      </c>
      <c r="B330" s="1">
        <v>12053</v>
      </c>
      <c r="C330" s="1" t="s">
        <v>274</v>
      </c>
      <c r="D330" s="24" t="s">
        <v>273</v>
      </c>
      <c r="E330" s="1" t="s">
        <v>386</v>
      </c>
      <c r="F330" s="29"/>
      <c r="V330" s="76" t="s">
        <v>1923</v>
      </c>
      <c r="AK330" s="29"/>
      <c r="AL330" s="1">
        <v>1958</v>
      </c>
      <c r="AM330" s="1">
        <v>2023</v>
      </c>
      <c r="AN330" s="25">
        <f t="shared" si="11"/>
        <v>65</v>
      </c>
      <c r="AO330" s="29"/>
      <c r="AS330" s="17" t="s">
        <v>1923</v>
      </c>
      <c r="AV330" s="52"/>
      <c r="BL330" s="52"/>
      <c r="BN330" s="26" t="s">
        <v>1923</v>
      </c>
      <c r="BS330" s="35"/>
    </row>
    <row r="331" spans="1:71">
      <c r="A331" s="5">
        <v>325</v>
      </c>
      <c r="B331" s="1">
        <v>10789</v>
      </c>
      <c r="C331" s="1" t="s">
        <v>274</v>
      </c>
      <c r="D331" s="24" t="s">
        <v>273</v>
      </c>
      <c r="E331" s="1" t="s">
        <v>387</v>
      </c>
      <c r="F331" s="29"/>
      <c r="R331" s="76" t="s">
        <v>1923</v>
      </c>
      <c r="AK331" s="29"/>
      <c r="AL331" s="1">
        <v>1965</v>
      </c>
      <c r="AM331" s="1">
        <v>2025</v>
      </c>
      <c r="AN331" s="25">
        <f t="shared" si="11"/>
        <v>60</v>
      </c>
      <c r="AO331" s="29"/>
      <c r="AT331" s="17" t="s">
        <v>1923</v>
      </c>
      <c r="AV331" s="52"/>
      <c r="BL331" s="52"/>
      <c r="BS331" s="35"/>
    </row>
    <row r="332" spans="1:71">
      <c r="A332" s="5">
        <v>326</v>
      </c>
      <c r="B332" s="1">
        <v>10789</v>
      </c>
      <c r="C332" s="1" t="s">
        <v>274</v>
      </c>
      <c r="D332" s="24" t="s">
        <v>273</v>
      </c>
      <c r="E332" s="1" t="s">
        <v>388</v>
      </c>
      <c r="F332" s="29"/>
      <c r="G332" s="71" t="s">
        <v>1923</v>
      </c>
      <c r="AK332" s="29"/>
      <c r="AL332" s="1">
        <v>1959</v>
      </c>
      <c r="AM332" s="2">
        <v>2027</v>
      </c>
      <c r="AN332" s="25">
        <f t="shared" si="11"/>
        <v>68</v>
      </c>
      <c r="AO332" s="29"/>
      <c r="AT332" s="17" t="s">
        <v>1923</v>
      </c>
      <c r="AV332" s="52"/>
      <c r="BF332" s="26" t="s">
        <v>1923</v>
      </c>
      <c r="BL332" s="52"/>
      <c r="BM332" s="26" t="s">
        <v>1923</v>
      </c>
      <c r="BS332" s="35"/>
    </row>
    <row r="333" spans="1:71">
      <c r="A333" s="5">
        <v>327</v>
      </c>
      <c r="B333" s="1">
        <v>10789</v>
      </c>
      <c r="C333" s="1" t="s">
        <v>274</v>
      </c>
      <c r="D333" s="24" t="s">
        <v>273</v>
      </c>
      <c r="E333" s="1" t="s">
        <v>389</v>
      </c>
      <c r="F333" s="29"/>
      <c r="G333" s="71" t="s">
        <v>1923</v>
      </c>
      <c r="AK333" s="29"/>
      <c r="AL333" s="1">
        <v>1959</v>
      </c>
      <c r="AM333" s="1">
        <v>2023</v>
      </c>
      <c r="AN333" s="25">
        <f t="shared" si="11"/>
        <v>64</v>
      </c>
      <c r="AO333" s="29"/>
      <c r="AT333" s="17" t="s">
        <v>1923</v>
      </c>
      <c r="AV333" s="52"/>
      <c r="BF333" s="26" t="s">
        <v>1923</v>
      </c>
      <c r="BL333" s="52"/>
      <c r="BM333" s="26" t="s">
        <v>1923</v>
      </c>
      <c r="BO333" s="17" t="s">
        <v>1923</v>
      </c>
      <c r="BS333" s="35"/>
    </row>
    <row r="334" spans="1:71">
      <c r="A334" s="5">
        <v>328</v>
      </c>
      <c r="B334" s="1">
        <v>10787</v>
      </c>
      <c r="C334" s="1" t="s">
        <v>274</v>
      </c>
      <c r="D334" s="24" t="s">
        <v>273</v>
      </c>
      <c r="E334" s="1" t="s">
        <v>390</v>
      </c>
      <c r="F334" s="29"/>
      <c r="T334" s="76" t="s">
        <v>1923</v>
      </c>
      <c r="AK334" s="29"/>
      <c r="AL334" s="1">
        <v>1964</v>
      </c>
      <c r="AM334" s="3" t="s">
        <v>1961</v>
      </c>
      <c r="AO334" s="29"/>
      <c r="AS334" s="17" t="s">
        <v>1923</v>
      </c>
      <c r="AV334" s="52"/>
      <c r="BL334" s="52"/>
      <c r="BN334" s="26" t="s">
        <v>1923</v>
      </c>
      <c r="BO334" s="17" t="s">
        <v>1923</v>
      </c>
      <c r="BS334" s="35"/>
    </row>
    <row r="335" spans="1:71">
      <c r="A335" s="5">
        <v>329</v>
      </c>
      <c r="B335" s="1">
        <v>10787</v>
      </c>
      <c r="C335" s="1" t="s">
        <v>274</v>
      </c>
      <c r="D335" s="24" t="s">
        <v>273</v>
      </c>
      <c r="E335" s="1" t="s">
        <v>391</v>
      </c>
      <c r="F335" s="29"/>
      <c r="L335" s="76" t="s">
        <v>1923</v>
      </c>
      <c r="AK335" s="29"/>
      <c r="AL335" s="1">
        <v>1975</v>
      </c>
      <c r="AM335" s="1">
        <v>2019</v>
      </c>
      <c r="AN335" s="25">
        <f>AM335-AL335</f>
        <v>44</v>
      </c>
      <c r="AO335" s="29"/>
      <c r="AV335" s="52"/>
      <c r="BL335" s="52"/>
      <c r="BS335" s="35"/>
    </row>
    <row r="336" spans="1:71">
      <c r="A336" s="5">
        <v>330</v>
      </c>
      <c r="B336" s="1">
        <v>10787</v>
      </c>
      <c r="C336" s="1" t="s">
        <v>274</v>
      </c>
      <c r="D336" s="24" t="s">
        <v>273</v>
      </c>
      <c r="E336" s="1" t="s">
        <v>392</v>
      </c>
      <c r="F336" s="29"/>
      <c r="T336" s="76" t="s">
        <v>1923</v>
      </c>
      <c r="AK336" s="29"/>
      <c r="AL336" s="1">
        <v>1988</v>
      </c>
      <c r="AM336" s="1">
        <v>2024</v>
      </c>
      <c r="AN336" s="25">
        <f>AM336-AL336</f>
        <v>36</v>
      </c>
      <c r="AO336" s="29"/>
      <c r="AT336" s="17" t="s">
        <v>1923</v>
      </c>
      <c r="AV336" s="52"/>
      <c r="BL336" s="52"/>
      <c r="BS336" s="35"/>
    </row>
    <row r="337" spans="1:71">
      <c r="A337" s="5">
        <v>331</v>
      </c>
      <c r="B337" s="1">
        <v>10787</v>
      </c>
      <c r="C337" s="1" t="s">
        <v>274</v>
      </c>
      <c r="D337" s="24" t="s">
        <v>273</v>
      </c>
      <c r="E337" s="1" t="s">
        <v>393</v>
      </c>
      <c r="F337" s="29"/>
      <c r="M337" s="76" t="s">
        <v>1923</v>
      </c>
      <c r="AK337" s="29"/>
      <c r="AL337" s="1">
        <v>1965</v>
      </c>
      <c r="AM337" s="1">
        <v>2024</v>
      </c>
      <c r="AN337" s="25">
        <f>AM337-AL337</f>
        <v>59</v>
      </c>
      <c r="AO337" s="29"/>
      <c r="AT337" s="17" t="s">
        <v>1923</v>
      </c>
      <c r="AV337" s="52"/>
      <c r="BD337" s="17" t="s">
        <v>1923</v>
      </c>
      <c r="BL337" s="52"/>
      <c r="BS337" s="35"/>
    </row>
    <row r="338" spans="1:71">
      <c r="A338" s="5">
        <v>332</v>
      </c>
      <c r="B338" s="1">
        <v>10787</v>
      </c>
      <c r="C338" s="1" t="s">
        <v>274</v>
      </c>
      <c r="D338" s="24" t="s">
        <v>273</v>
      </c>
      <c r="E338" s="1" t="s">
        <v>394</v>
      </c>
      <c r="F338" s="29"/>
      <c r="T338" s="76" t="s">
        <v>1923</v>
      </c>
      <c r="AK338" s="29"/>
      <c r="AL338" s="1">
        <v>1966</v>
      </c>
      <c r="AM338" s="1">
        <v>2024</v>
      </c>
      <c r="AN338" s="25">
        <f>AM338-AL338</f>
        <v>58</v>
      </c>
      <c r="AO338" s="29"/>
      <c r="AT338" s="17" t="s">
        <v>1923</v>
      </c>
      <c r="AV338" s="52"/>
      <c r="BF338" s="26" t="s">
        <v>1923</v>
      </c>
      <c r="BL338" s="52"/>
      <c r="BN338" s="26" t="s">
        <v>1923</v>
      </c>
      <c r="BS338" s="35"/>
    </row>
    <row r="339" spans="1:71">
      <c r="A339" s="5">
        <v>333</v>
      </c>
      <c r="B339" s="1">
        <v>10787</v>
      </c>
      <c r="C339" s="1" t="s">
        <v>274</v>
      </c>
      <c r="D339" s="24" t="s">
        <v>273</v>
      </c>
      <c r="E339" s="1" t="s">
        <v>395</v>
      </c>
      <c r="F339" s="29"/>
      <c r="K339" s="73" t="s">
        <v>1923</v>
      </c>
      <c r="AK339" s="29"/>
      <c r="AL339" s="1">
        <v>1970</v>
      </c>
      <c r="AM339" s="43" t="s">
        <v>1961</v>
      </c>
      <c r="AO339" s="29"/>
      <c r="AV339" s="52"/>
      <c r="BL339" s="52"/>
      <c r="BS339" s="35"/>
    </row>
    <row r="340" spans="1:71">
      <c r="A340" s="5">
        <v>334</v>
      </c>
      <c r="B340" s="1">
        <v>10787</v>
      </c>
      <c r="C340" s="1" t="s">
        <v>274</v>
      </c>
      <c r="D340" s="24" t="s">
        <v>273</v>
      </c>
      <c r="E340" s="1" t="s">
        <v>396</v>
      </c>
      <c r="F340" s="29"/>
      <c r="L340" s="76" t="s">
        <v>1923</v>
      </c>
      <c r="AK340" s="29"/>
      <c r="AL340" s="1">
        <v>1965</v>
      </c>
      <c r="AM340" s="1">
        <v>2022</v>
      </c>
      <c r="AN340" s="25">
        <f>AM340-AL340</f>
        <v>57</v>
      </c>
      <c r="AO340" s="29"/>
      <c r="AV340" s="52"/>
      <c r="BL340" s="52"/>
      <c r="BS340" s="35"/>
    </row>
    <row r="341" spans="1:71">
      <c r="A341" s="5">
        <v>335</v>
      </c>
      <c r="B341" s="1">
        <v>10787</v>
      </c>
      <c r="C341" s="1" t="s">
        <v>274</v>
      </c>
      <c r="D341" s="24" t="s">
        <v>273</v>
      </c>
      <c r="E341" s="1" t="s">
        <v>397</v>
      </c>
      <c r="F341" s="29"/>
      <c r="T341" s="76" t="s">
        <v>1923</v>
      </c>
      <c r="AK341" s="29"/>
      <c r="AL341" s="1">
        <v>1967</v>
      </c>
      <c r="AM341" s="1">
        <v>2023</v>
      </c>
      <c r="AN341" s="25">
        <f>AM341-AL341</f>
        <v>56</v>
      </c>
      <c r="AO341" s="29"/>
      <c r="AS341" s="17" t="s">
        <v>1923</v>
      </c>
      <c r="AV341" s="52"/>
      <c r="BL341" s="52"/>
      <c r="BS341" s="35"/>
    </row>
    <row r="342" spans="1:71">
      <c r="A342" s="5">
        <v>336</v>
      </c>
      <c r="B342" s="1">
        <v>10787</v>
      </c>
      <c r="C342" s="1" t="s">
        <v>274</v>
      </c>
      <c r="D342" s="24" t="s">
        <v>273</v>
      </c>
      <c r="E342" s="1" t="s">
        <v>398</v>
      </c>
      <c r="F342" s="29"/>
      <c r="G342" s="71" t="s">
        <v>1923</v>
      </c>
      <c r="AK342" s="29"/>
      <c r="AL342" s="1">
        <v>1967</v>
      </c>
      <c r="AM342" s="43" t="s">
        <v>1961</v>
      </c>
      <c r="AO342" s="29"/>
      <c r="AV342" s="52"/>
      <c r="BL342" s="52"/>
      <c r="BS342" s="35"/>
    </row>
    <row r="343" spans="1:71">
      <c r="A343" s="5">
        <v>337</v>
      </c>
      <c r="B343" s="1">
        <v>10785</v>
      </c>
      <c r="C343" s="1" t="s">
        <v>274</v>
      </c>
      <c r="D343" s="24" t="s">
        <v>273</v>
      </c>
      <c r="E343" s="1" t="s">
        <v>399</v>
      </c>
      <c r="F343" s="29"/>
      <c r="T343" s="76" t="s">
        <v>1923</v>
      </c>
      <c r="AK343" s="29"/>
      <c r="AL343" s="1">
        <v>1986</v>
      </c>
      <c r="AM343" s="3" t="s">
        <v>1961</v>
      </c>
      <c r="AO343" s="29"/>
      <c r="AS343" s="17" t="s">
        <v>1923</v>
      </c>
      <c r="AV343" s="52"/>
      <c r="BL343" s="52"/>
      <c r="BP343" s="17" t="s">
        <v>1923</v>
      </c>
      <c r="BS343" s="35"/>
    </row>
    <row r="344" spans="1:71">
      <c r="A344" s="5">
        <v>338</v>
      </c>
      <c r="B344" s="1">
        <v>10781</v>
      </c>
      <c r="C344" s="1" t="s">
        <v>274</v>
      </c>
      <c r="D344" s="24" t="s">
        <v>273</v>
      </c>
      <c r="E344" s="1" t="s">
        <v>400</v>
      </c>
      <c r="F344" s="29"/>
      <c r="M344" s="76" t="s">
        <v>1923</v>
      </c>
      <c r="AK344" s="29"/>
      <c r="AL344" s="1">
        <v>1964</v>
      </c>
      <c r="AM344" s="1">
        <v>2021</v>
      </c>
      <c r="AN344" s="25">
        <f>AM344-AL344</f>
        <v>57</v>
      </c>
      <c r="AO344" s="29"/>
      <c r="AS344" s="17" t="s">
        <v>1923</v>
      </c>
      <c r="AV344" s="52"/>
      <c r="BL344" s="52"/>
      <c r="BP344" s="17" t="s">
        <v>1923</v>
      </c>
      <c r="BS344" s="35"/>
    </row>
    <row r="345" spans="1:71">
      <c r="A345" s="5">
        <v>339</v>
      </c>
      <c r="B345" s="1">
        <v>10783</v>
      </c>
      <c r="C345" s="1" t="s">
        <v>274</v>
      </c>
      <c r="D345" s="24" t="s">
        <v>273</v>
      </c>
      <c r="E345" s="1" t="s">
        <v>401</v>
      </c>
      <c r="F345" s="29"/>
      <c r="K345" s="73" t="s">
        <v>1923</v>
      </c>
      <c r="AK345" s="29"/>
      <c r="AL345" s="1" t="s">
        <v>1993</v>
      </c>
      <c r="AM345" s="1">
        <v>2024</v>
      </c>
      <c r="AO345" s="29"/>
      <c r="AP345" s="26" t="s">
        <v>1923</v>
      </c>
      <c r="AV345" s="52"/>
      <c r="BL345" s="52"/>
      <c r="BS345" s="35"/>
    </row>
    <row r="346" spans="1:71">
      <c r="A346" s="5">
        <v>340</v>
      </c>
      <c r="B346" s="1">
        <v>10785</v>
      </c>
      <c r="C346" s="1" t="s">
        <v>274</v>
      </c>
      <c r="D346" s="24" t="s">
        <v>273</v>
      </c>
      <c r="E346" s="1" t="s">
        <v>402</v>
      </c>
      <c r="F346" s="29"/>
      <c r="L346" s="76" t="s">
        <v>1923</v>
      </c>
      <c r="AK346" s="29"/>
      <c r="AL346" s="1">
        <v>1963</v>
      </c>
      <c r="AM346" s="2">
        <v>2027</v>
      </c>
      <c r="AN346" s="25">
        <f>AM346-AL346</f>
        <v>64</v>
      </c>
      <c r="AO346" s="29"/>
      <c r="AT346" s="17" t="s">
        <v>1923</v>
      </c>
      <c r="AV346" s="52"/>
      <c r="BE346" s="17" t="s">
        <v>1923</v>
      </c>
      <c r="BL346" s="52"/>
      <c r="BS346" s="35"/>
    </row>
    <row r="347" spans="1:71">
      <c r="A347" s="5">
        <v>341</v>
      </c>
      <c r="B347" s="1">
        <v>10785</v>
      </c>
      <c r="C347" s="1" t="s">
        <v>274</v>
      </c>
      <c r="D347" s="24" t="s">
        <v>273</v>
      </c>
      <c r="E347" s="1" t="s">
        <v>403</v>
      </c>
      <c r="F347" s="29"/>
      <c r="O347" s="76" t="s">
        <v>1923</v>
      </c>
      <c r="AK347" s="29"/>
      <c r="AL347" s="1">
        <v>1965</v>
      </c>
      <c r="AM347" s="2">
        <v>2027</v>
      </c>
      <c r="AN347" s="25">
        <f>AM347-AL347</f>
        <v>62</v>
      </c>
      <c r="AO347" s="29"/>
      <c r="AT347" s="17" t="s">
        <v>1923</v>
      </c>
      <c r="AV347" s="52"/>
      <c r="BE347" s="17" t="s">
        <v>1923</v>
      </c>
      <c r="BL347" s="52"/>
      <c r="BS347" s="35"/>
    </row>
    <row r="348" spans="1:71">
      <c r="A348" s="5">
        <v>342</v>
      </c>
      <c r="B348" s="1">
        <v>10963</v>
      </c>
      <c r="C348" s="1" t="s">
        <v>274</v>
      </c>
      <c r="D348" s="24" t="s">
        <v>273</v>
      </c>
      <c r="E348" s="1" t="s">
        <v>404</v>
      </c>
      <c r="F348" s="29"/>
      <c r="G348" s="71" t="s">
        <v>1923</v>
      </c>
      <c r="AK348" s="29"/>
      <c r="AL348" s="1">
        <v>1975</v>
      </c>
      <c r="AM348" s="3" t="s">
        <v>1961</v>
      </c>
      <c r="AO348" s="29"/>
      <c r="AS348" s="17" t="s">
        <v>1923</v>
      </c>
      <c r="AV348" s="52"/>
      <c r="BL348" s="52"/>
      <c r="BQ348" s="17" t="s">
        <v>1923</v>
      </c>
      <c r="BS348" s="35"/>
    </row>
    <row r="349" spans="1:71">
      <c r="A349" s="5">
        <v>343</v>
      </c>
      <c r="B349" s="1">
        <v>10117</v>
      </c>
      <c r="C349" s="1" t="s">
        <v>274</v>
      </c>
      <c r="D349" s="24" t="s">
        <v>273</v>
      </c>
      <c r="E349" s="1" t="s">
        <v>405</v>
      </c>
      <c r="F349" s="29"/>
      <c r="K349" s="73" t="s">
        <v>1923</v>
      </c>
      <c r="AK349" s="29"/>
      <c r="AL349" s="1">
        <v>1989</v>
      </c>
      <c r="AM349" s="1">
        <v>2016</v>
      </c>
      <c r="AN349" s="25">
        <f>AM349-AL349</f>
        <v>27</v>
      </c>
      <c r="AO349" s="29"/>
      <c r="AT349" s="17" t="s">
        <v>1923</v>
      </c>
      <c r="AV349" s="52"/>
      <c r="BF349" s="26" t="s">
        <v>1923</v>
      </c>
      <c r="BL349" s="52"/>
      <c r="BS349" s="35"/>
    </row>
    <row r="350" spans="1:71">
      <c r="A350" s="5">
        <v>344</v>
      </c>
      <c r="B350" s="1">
        <v>10117</v>
      </c>
      <c r="C350" s="1" t="s">
        <v>274</v>
      </c>
      <c r="D350" s="24" t="s">
        <v>273</v>
      </c>
      <c r="E350" s="1" t="s">
        <v>406</v>
      </c>
      <c r="F350" s="29"/>
      <c r="X350" s="79" t="s">
        <v>1923</v>
      </c>
      <c r="AK350" s="29"/>
      <c r="AL350" s="1">
        <v>1975</v>
      </c>
      <c r="AM350" s="1">
        <v>2020</v>
      </c>
      <c r="AN350" s="25">
        <f>AM350-AL350</f>
        <v>45</v>
      </c>
      <c r="AO350" s="29"/>
      <c r="AT350" s="17" t="s">
        <v>1923</v>
      </c>
      <c r="AV350" s="52"/>
      <c r="BL350" s="52"/>
      <c r="BS350" s="35"/>
    </row>
    <row r="351" spans="1:71">
      <c r="A351" s="5">
        <v>345</v>
      </c>
      <c r="B351" s="1">
        <v>10963</v>
      </c>
      <c r="C351" s="1" t="s">
        <v>274</v>
      </c>
      <c r="D351" s="24" t="s">
        <v>273</v>
      </c>
      <c r="E351" s="1" t="s">
        <v>407</v>
      </c>
      <c r="F351" s="29"/>
      <c r="M351" s="76" t="s">
        <v>1923</v>
      </c>
      <c r="AK351" s="29"/>
      <c r="AL351" s="1">
        <v>1955</v>
      </c>
      <c r="AM351" s="1">
        <v>2025</v>
      </c>
      <c r="AN351" s="25">
        <f>AM351-AL351</f>
        <v>70</v>
      </c>
      <c r="AO351" s="29"/>
      <c r="AT351" s="17" t="s">
        <v>1923</v>
      </c>
      <c r="AV351" s="52"/>
      <c r="BF351" s="26" t="s">
        <v>1923</v>
      </c>
      <c r="BL351" s="52"/>
      <c r="BS351" s="35"/>
    </row>
    <row r="352" spans="1:71">
      <c r="A352" s="5">
        <v>346</v>
      </c>
      <c r="B352" s="1">
        <v>10963</v>
      </c>
      <c r="C352" s="1" t="s">
        <v>274</v>
      </c>
      <c r="D352" s="24" t="s">
        <v>273</v>
      </c>
      <c r="E352" s="1" t="s">
        <v>408</v>
      </c>
      <c r="F352" s="29"/>
      <c r="L352" s="76" t="s">
        <v>1923</v>
      </c>
      <c r="AK352" s="29"/>
      <c r="AL352" s="1">
        <v>1971</v>
      </c>
      <c r="AM352" s="1">
        <v>2021</v>
      </c>
      <c r="AN352" s="25">
        <f>AM352-AL352</f>
        <v>50</v>
      </c>
      <c r="AO352" s="29"/>
      <c r="AS352" s="17" t="s">
        <v>1923</v>
      </c>
      <c r="AV352" s="52"/>
      <c r="BE352" s="17" t="s">
        <v>1923</v>
      </c>
      <c r="BL352" s="52"/>
      <c r="BS352" s="35"/>
    </row>
    <row r="353" spans="1:71">
      <c r="A353" s="5">
        <v>347</v>
      </c>
      <c r="B353" s="1">
        <v>10963</v>
      </c>
      <c r="C353" s="1" t="s">
        <v>274</v>
      </c>
      <c r="D353" s="24" t="s">
        <v>273</v>
      </c>
      <c r="E353" s="1" t="s">
        <v>409</v>
      </c>
      <c r="F353" s="29"/>
      <c r="W353" s="82" t="s">
        <v>1923</v>
      </c>
      <c r="AK353" s="29"/>
      <c r="AL353" s="1" t="s">
        <v>1993</v>
      </c>
      <c r="AM353" s="1">
        <v>2024</v>
      </c>
      <c r="AO353" s="29"/>
      <c r="AS353" s="17" t="s">
        <v>1923</v>
      </c>
      <c r="AV353" s="52"/>
      <c r="BL353" s="52"/>
      <c r="BN353" s="26" t="s">
        <v>1923</v>
      </c>
      <c r="BO353" s="17" t="s">
        <v>1923</v>
      </c>
      <c r="BR353" s="17" t="s">
        <v>1923</v>
      </c>
      <c r="BS353" s="35"/>
    </row>
    <row r="354" spans="1:71">
      <c r="A354" s="5">
        <v>348</v>
      </c>
      <c r="B354" s="1">
        <v>10963</v>
      </c>
      <c r="C354" s="1" t="s">
        <v>274</v>
      </c>
      <c r="D354" s="24" t="s">
        <v>273</v>
      </c>
      <c r="E354" s="1" t="s">
        <v>410</v>
      </c>
      <c r="F354" s="29"/>
      <c r="K354" s="73" t="s">
        <v>1923</v>
      </c>
      <c r="AK354" s="29"/>
      <c r="AL354" s="1" t="s">
        <v>1993</v>
      </c>
      <c r="AM354" s="1">
        <v>2021</v>
      </c>
      <c r="AO354" s="29"/>
      <c r="AT354" s="17" t="s">
        <v>1923</v>
      </c>
      <c r="AV354" s="52"/>
      <c r="BF354" s="26" t="s">
        <v>1923</v>
      </c>
      <c r="BL354" s="52"/>
      <c r="BS354" s="35"/>
    </row>
    <row r="355" spans="1:71">
      <c r="A355" s="5">
        <v>349</v>
      </c>
      <c r="B355" s="1">
        <v>10961</v>
      </c>
      <c r="C355" s="1" t="s">
        <v>274</v>
      </c>
      <c r="D355" s="24" t="s">
        <v>273</v>
      </c>
      <c r="E355" s="1" t="s">
        <v>411</v>
      </c>
      <c r="F355" s="29"/>
      <c r="Y355" s="79" t="s">
        <v>1923</v>
      </c>
      <c r="AK355" s="29"/>
      <c r="AL355" s="1">
        <v>1975</v>
      </c>
      <c r="AM355" s="2">
        <v>2028</v>
      </c>
      <c r="AN355" s="25">
        <f t="shared" ref="AN355:AN360" si="12">AM355-AL355</f>
        <v>53</v>
      </c>
      <c r="AO355" s="29"/>
      <c r="AV355" s="52"/>
      <c r="AX355" s="17" t="s">
        <v>1923</v>
      </c>
      <c r="BD355" s="17" t="s">
        <v>1923</v>
      </c>
      <c r="BG355" s="17" t="s">
        <v>1923</v>
      </c>
      <c r="BL355" s="52"/>
      <c r="BQ355" s="17" t="s">
        <v>1923</v>
      </c>
      <c r="BS355" s="35"/>
    </row>
    <row r="356" spans="1:71">
      <c r="A356" s="5">
        <v>350</v>
      </c>
      <c r="B356" s="1">
        <v>10969</v>
      </c>
      <c r="C356" s="1" t="s">
        <v>274</v>
      </c>
      <c r="D356" s="24" t="s">
        <v>273</v>
      </c>
      <c r="E356" s="1" t="s">
        <v>412</v>
      </c>
      <c r="F356" s="29"/>
      <c r="M356" s="76" t="s">
        <v>1923</v>
      </c>
      <c r="AK356" s="29"/>
      <c r="AL356" s="1">
        <v>1975</v>
      </c>
      <c r="AM356" s="1">
        <v>2022</v>
      </c>
      <c r="AN356" s="25">
        <f t="shared" si="12"/>
        <v>47</v>
      </c>
      <c r="AO356" s="29"/>
      <c r="AT356" s="17" t="s">
        <v>1923</v>
      </c>
      <c r="AV356" s="52"/>
      <c r="BL356" s="52"/>
      <c r="BP356" s="17" t="s">
        <v>1923</v>
      </c>
      <c r="BS356" s="35"/>
    </row>
    <row r="357" spans="1:71">
      <c r="A357" s="5">
        <v>351</v>
      </c>
      <c r="B357" s="1">
        <v>10178</v>
      </c>
      <c r="C357" s="1" t="s">
        <v>274</v>
      </c>
      <c r="D357" s="24" t="s">
        <v>273</v>
      </c>
      <c r="E357" s="1" t="s">
        <v>413</v>
      </c>
      <c r="F357" s="29"/>
      <c r="X357" s="79" t="s">
        <v>1923</v>
      </c>
      <c r="AK357" s="29"/>
      <c r="AL357" s="1">
        <v>1968</v>
      </c>
      <c r="AM357" s="1">
        <v>2024</v>
      </c>
      <c r="AN357" s="25">
        <f t="shared" si="12"/>
        <v>56</v>
      </c>
      <c r="AO357" s="29"/>
      <c r="AV357" s="52"/>
      <c r="BL357" s="52"/>
      <c r="BS357" s="35"/>
    </row>
    <row r="358" spans="1:71">
      <c r="A358" s="5">
        <v>352</v>
      </c>
      <c r="B358" s="1">
        <v>10179</v>
      </c>
      <c r="C358" s="1" t="s">
        <v>274</v>
      </c>
      <c r="D358" s="24" t="s">
        <v>273</v>
      </c>
      <c r="E358" s="1" t="s">
        <v>414</v>
      </c>
      <c r="F358" s="29"/>
      <c r="Y358" s="79" t="s">
        <v>1923</v>
      </c>
      <c r="AK358" s="29"/>
      <c r="AL358" s="1">
        <v>1975</v>
      </c>
      <c r="AM358" s="1">
        <v>2020</v>
      </c>
      <c r="AN358" s="25">
        <f t="shared" si="12"/>
        <v>45</v>
      </c>
      <c r="AO358" s="29"/>
      <c r="AT358" s="17" t="s">
        <v>1923</v>
      </c>
      <c r="AV358" s="52"/>
      <c r="BL358" s="52"/>
      <c r="BO358" s="17" t="s">
        <v>1923</v>
      </c>
      <c r="BS358" s="35"/>
    </row>
    <row r="359" spans="1:71">
      <c r="A359" s="5">
        <v>353</v>
      </c>
      <c r="B359" s="1">
        <v>12435</v>
      </c>
      <c r="C359" s="1" t="s">
        <v>274</v>
      </c>
      <c r="D359" s="24" t="s">
        <v>273</v>
      </c>
      <c r="E359" s="1" t="s">
        <v>415</v>
      </c>
      <c r="F359" s="29"/>
      <c r="R359" s="76" t="s">
        <v>1923</v>
      </c>
      <c r="AK359" s="29"/>
      <c r="AL359" s="1">
        <v>1999</v>
      </c>
      <c r="AM359" s="2">
        <v>2027</v>
      </c>
      <c r="AN359" s="25">
        <f t="shared" si="12"/>
        <v>28</v>
      </c>
      <c r="AO359" s="29"/>
      <c r="AT359" s="17" t="s">
        <v>1923</v>
      </c>
      <c r="AV359" s="52"/>
      <c r="BL359" s="52"/>
      <c r="BO359" s="17" t="s">
        <v>1923</v>
      </c>
      <c r="BP359" s="17" t="s">
        <v>1923</v>
      </c>
      <c r="BS359" s="35"/>
    </row>
    <row r="360" spans="1:71">
      <c r="A360" s="5">
        <v>354</v>
      </c>
      <c r="B360" s="1">
        <v>12489</v>
      </c>
      <c r="C360" s="1" t="s">
        <v>274</v>
      </c>
      <c r="D360" s="24" t="s">
        <v>273</v>
      </c>
      <c r="E360" s="1" t="s">
        <v>416</v>
      </c>
      <c r="F360" s="29"/>
      <c r="R360" s="76" t="s">
        <v>1923</v>
      </c>
      <c r="AK360" s="29"/>
      <c r="AL360" s="1">
        <v>1997</v>
      </c>
      <c r="AM360" s="2">
        <v>2025</v>
      </c>
      <c r="AN360" s="25">
        <f t="shared" si="12"/>
        <v>28</v>
      </c>
      <c r="AO360" s="29"/>
      <c r="AS360" s="17" t="s">
        <v>1923</v>
      </c>
      <c r="AV360" s="52"/>
      <c r="BE360" s="17" t="s">
        <v>1923</v>
      </c>
      <c r="BL360" s="52"/>
      <c r="BO360" s="17" t="s">
        <v>1923</v>
      </c>
      <c r="BS360" s="35"/>
    </row>
    <row r="361" spans="1:71">
      <c r="A361" s="5">
        <v>355</v>
      </c>
      <c r="B361" s="1">
        <v>12527</v>
      </c>
      <c r="C361" s="1" t="s">
        <v>274</v>
      </c>
      <c r="D361" s="24" t="s">
        <v>273</v>
      </c>
      <c r="E361" s="1" t="s">
        <v>417</v>
      </c>
      <c r="F361" s="29"/>
      <c r="K361" s="73" t="s">
        <v>1923</v>
      </c>
      <c r="AK361" s="29"/>
      <c r="AL361" s="1" t="s">
        <v>1993</v>
      </c>
      <c r="AM361" s="1">
        <v>2021</v>
      </c>
      <c r="AO361" s="29"/>
      <c r="AT361" s="17" t="s">
        <v>1923</v>
      </c>
      <c r="AV361" s="52"/>
      <c r="BL361" s="52"/>
      <c r="BS361" s="35"/>
    </row>
    <row r="362" spans="1:71">
      <c r="A362" s="5">
        <v>356</v>
      </c>
      <c r="B362" s="1">
        <v>12527</v>
      </c>
      <c r="C362" s="1" t="s">
        <v>274</v>
      </c>
      <c r="D362" s="24" t="s">
        <v>273</v>
      </c>
      <c r="E362" s="1" t="s">
        <v>418</v>
      </c>
      <c r="F362" s="29"/>
      <c r="AA362" s="79" t="s">
        <v>1923</v>
      </c>
      <c r="AK362" s="29"/>
      <c r="AL362" s="1">
        <v>1895</v>
      </c>
      <c r="AM362" s="1">
        <v>2020</v>
      </c>
      <c r="AN362" s="25">
        <f>AM362-AL362</f>
        <v>125</v>
      </c>
      <c r="AO362" s="29"/>
      <c r="AT362" s="17" t="s">
        <v>1923</v>
      </c>
      <c r="AV362" s="52"/>
      <c r="AY362" s="17" t="s">
        <v>1923</v>
      </c>
      <c r="BL362" s="52"/>
      <c r="BM362" s="26" t="s">
        <v>1923</v>
      </c>
      <c r="BS362" s="35"/>
    </row>
    <row r="363" spans="1:71">
      <c r="A363" s="5">
        <v>357</v>
      </c>
      <c r="B363" s="1">
        <v>12527</v>
      </c>
      <c r="C363" s="1" t="s">
        <v>274</v>
      </c>
      <c r="D363" s="24" t="s">
        <v>273</v>
      </c>
      <c r="E363" s="1" t="s">
        <v>419</v>
      </c>
      <c r="F363" s="29"/>
      <c r="G363" s="71" t="s">
        <v>1923</v>
      </c>
      <c r="AK363" s="29"/>
      <c r="AL363" s="1" t="s">
        <v>1993</v>
      </c>
      <c r="AM363" s="1">
        <v>2024</v>
      </c>
      <c r="AO363" s="29"/>
      <c r="AT363" s="17" t="s">
        <v>1923</v>
      </c>
      <c r="AV363" s="52"/>
      <c r="BE363" s="17" t="s">
        <v>1923</v>
      </c>
      <c r="BH363" s="26" t="s">
        <v>1923</v>
      </c>
      <c r="BL363" s="52"/>
      <c r="BS363" s="35"/>
    </row>
    <row r="364" spans="1:71">
      <c r="A364" s="5">
        <v>358</v>
      </c>
      <c r="B364" s="1">
        <v>12527</v>
      </c>
      <c r="C364" s="1" t="s">
        <v>274</v>
      </c>
      <c r="D364" s="24" t="s">
        <v>273</v>
      </c>
      <c r="E364" s="1" t="s">
        <v>420</v>
      </c>
      <c r="F364" s="29"/>
      <c r="J364" s="71" t="s">
        <v>1923</v>
      </c>
      <c r="AK364" s="29"/>
      <c r="AL364" s="1">
        <v>1702</v>
      </c>
      <c r="AM364" s="1">
        <v>2015</v>
      </c>
      <c r="AN364" s="25">
        <f t="shared" ref="AN364:AN389" si="13">AM364-AL364</f>
        <v>313</v>
      </c>
      <c r="AO364" s="29"/>
      <c r="AS364" s="17" t="s">
        <v>1923</v>
      </c>
      <c r="AV364" s="52"/>
      <c r="BE364" s="17" t="s">
        <v>1923</v>
      </c>
      <c r="BL364" s="52"/>
      <c r="BS364" s="35"/>
    </row>
    <row r="365" spans="1:71">
      <c r="A365" s="5">
        <v>359</v>
      </c>
      <c r="B365" s="1">
        <v>27476</v>
      </c>
      <c r="C365" s="1" t="s">
        <v>422</v>
      </c>
      <c r="D365" s="24" t="s">
        <v>421</v>
      </c>
      <c r="E365" s="1" t="s">
        <v>423</v>
      </c>
      <c r="F365" s="29"/>
      <c r="H365" s="71" t="s">
        <v>1923</v>
      </c>
      <c r="AK365" s="29"/>
      <c r="AL365" s="1">
        <v>1930</v>
      </c>
      <c r="AM365" s="1">
        <v>2022</v>
      </c>
      <c r="AN365" s="25">
        <f t="shared" si="13"/>
        <v>92</v>
      </c>
      <c r="AO365" s="29"/>
      <c r="AV365" s="52"/>
      <c r="BL365" s="52"/>
      <c r="BS365" s="35"/>
    </row>
    <row r="366" spans="1:71">
      <c r="A366" s="5">
        <v>360</v>
      </c>
      <c r="B366" s="1">
        <v>27476</v>
      </c>
      <c r="C366" s="1" t="s">
        <v>422</v>
      </c>
      <c r="D366" s="24" t="s">
        <v>421</v>
      </c>
      <c r="E366" s="1" t="s">
        <v>424</v>
      </c>
      <c r="F366" s="29"/>
      <c r="S366" s="76" t="s">
        <v>1923</v>
      </c>
      <c r="AK366" s="29"/>
      <c r="AL366" s="1">
        <v>1950</v>
      </c>
      <c r="AM366" s="1">
        <v>2020</v>
      </c>
      <c r="AN366" s="25">
        <f t="shared" si="13"/>
        <v>70</v>
      </c>
      <c r="AO366" s="29"/>
      <c r="AS366" s="17" t="s">
        <v>1923</v>
      </c>
      <c r="AV366" s="52"/>
      <c r="BL366" s="52"/>
      <c r="BS366" s="35"/>
    </row>
    <row r="367" spans="1:71">
      <c r="A367" s="5">
        <v>361</v>
      </c>
      <c r="B367" s="1">
        <v>27476</v>
      </c>
      <c r="C367" s="1" t="s">
        <v>422</v>
      </c>
      <c r="D367" s="24" t="s">
        <v>421</v>
      </c>
      <c r="E367" s="1" t="s">
        <v>425</v>
      </c>
      <c r="F367" s="29"/>
      <c r="K367" s="73" t="s">
        <v>1923</v>
      </c>
      <c r="AK367" s="29"/>
      <c r="AL367" s="1">
        <v>1960</v>
      </c>
      <c r="AM367" s="1">
        <v>2020</v>
      </c>
      <c r="AN367" s="25">
        <f t="shared" si="13"/>
        <v>60</v>
      </c>
      <c r="AO367" s="29"/>
      <c r="AT367" s="17" t="s">
        <v>1923</v>
      </c>
      <c r="AV367" s="52"/>
      <c r="BA367" s="17" t="s">
        <v>1923</v>
      </c>
      <c r="BE367" s="17" t="s">
        <v>1923</v>
      </c>
      <c r="BL367" s="52"/>
      <c r="BP367" s="17" t="s">
        <v>1923</v>
      </c>
      <c r="BS367" s="35"/>
    </row>
    <row r="368" spans="1:71" ht="15.75" customHeight="1">
      <c r="A368" s="5">
        <v>362</v>
      </c>
      <c r="B368" s="1">
        <v>27476</v>
      </c>
      <c r="C368" s="1" t="s">
        <v>422</v>
      </c>
      <c r="D368" s="24" t="s">
        <v>421</v>
      </c>
      <c r="E368" s="1" t="s">
        <v>426</v>
      </c>
      <c r="F368" s="29"/>
      <c r="H368" s="71" t="s">
        <v>1923</v>
      </c>
      <c r="AK368" s="29"/>
      <c r="AL368" s="1">
        <v>1960</v>
      </c>
      <c r="AM368" s="1">
        <v>2022</v>
      </c>
      <c r="AN368" s="25">
        <f t="shared" si="13"/>
        <v>62</v>
      </c>
      <c r="AO368" s="29"/>
      <c r="AT368" s="17" t="s">
        <v>1923</v>
      </c>
      <c r="AV368" s="52"/>
      <c r="BE368" s="17" t="s">
        <v>1923</v>
      </c>
      <c r="BL368" s="52"/>
      <c r="BS368" s="35"/>
    </row>
    <row r="369" spans="1:71">
      <c r="A369" s="5">
        <v>363</v>
      </c>
      <c r="B369" s="1">
        <v>27476</v>
      </c>
      <c r="C369" s="1" t="s">
        <v>422</v>
      </c>
      <c r="D369" s="24" t="s">
        <v>421</v>
      </c>
      <c r="E369" s="1" t="s">
        <v>427</v>
      </c>
      <c r="F369" s="29"/>
      <c r="G369" s="71" t="s">
        <v>1923</v>
      </c>
      <c r="AK369" s="29"/>
      <c r="AL369" s="1">
        <v>1910</v>
      </c>
      <c r="AM369" s="1">
        <v>2020</v>
      </c>
      <c r="AN369" s="25">
        <f t="shared" si="13"/>
        <v>110</v>
      </c>
      <c r="AO369" s="29"/>
      <c r="AU369" s="26" t="s">
        <v>1923</v>
      </c>
      <c r="AV369" s="52"/>
      <c r="BL369" s="52"/>
      <c r="BS369" s="35"/>
    </row>
    <row r="370" spans="1:71">
      <c r="A370" s="5">
        <v>364</v>
      </c>
      <c r="B370" s="1">
        <v>27476</v>
      </c>
      <c r="C370" s="1" t="s">
        <v>422</v>
      </c>
      <c r="D370" s="24" t="s">
        <v>421</v>
      </c>
      <c r="E370" s="1" t="s">
        <v>428</v>
      </c>
      <c r="F370" s="29"/>
      <c r="G370" s="71" t="s">
        <v>1923</v>
      </c>
      <c r="AK370" s="29"/>
      <c r="AL370" s="1">
        <v>1910</v>
      </c>
      <c r="AM370" s="1">
        <v>2020</v>
      </c>
      <c r="AN370" s="25">
        <f t="shared" si="13"/>
        <v>110</v>
      </c>
      <c r="AO370" s="29"/>
      <c r="AT370" s="17" t="s">
        <v>1923</v>
      </c>
      <c r="AV370" s="52"/>
      <c r="BE370" s="17" t="s">
        <v>1923</v>
      </c>
      <c r="BL370" s="52"/>
      <c r="BS370" s="35"/>
    </row>
    <row r="371" spans="1:71">
      <c r="A371" s="5">
        <v>365</v>
      </c>
      <c r="B371" s="1">
        <v>27476</v>
      </c>
      <c r="C371" s="1" t="s">
        <v>422</v>
      </c>
      <c r="D371" s="24" t="s">
        <v>421</v>
      </c>
      <c r="E371" s="1" t="s">
        <v>429</v>
      </c>
      <c r="F371" s="29"/>
      <c r="G371" s="71" t="s">
        <v>1923</v>
      </c>
      <c r="AK371" s="29"/>
      <c r="AL371" s="1">
        <v>1915</v>
      </c>
      <c r="AM371" s="1">
        <v>2016</v>
      </c>
      <c r="AN371" s="25">
        <f t="shared" si="13"/>
        <v>101</v>
      </c>
      <c r="AO371" s="29"/>
      <c r="AV371" s="52"/>
      <c r="BL371" s="52"/>
      <c r="BS371" s="35"/>
    </row>
    <row r="372" spans="1:71">
      <c r="A372" s="5">
        <v>366</v>
      </c>
      <c r="B372" s="1">
        <v>27476</v>
      </c>
      <c r="C372" s="1" t="s">
        <v>422</v>
      </c>
      <c r="D372" s="24" t="s">
        <v>421</v>
      </c>
      <c r="E372" s="1" t="s">
        <v>430</v>
      </c>
      <c r="F372" s="29"/>
      <c r="H372" s="71" t="s">
        <v>1923</v>
      </c>
      <c r="AK372" s="29"/>
      <c r="AL372" s="1">
        <v>1960</v>
      </c>
      <c r="AM372" s="1">
        <v>2015</v>
      </c>
      <c r="AN372" s="25">
        <f t="shared" si="13"/>
        <v>55</v>
      </c>
      <c r="AO372" s="29"/>
      <c r="AT372" s="17" t="s">
        <v>1923</v>
      </c>
      <c r="AV372" s="52"/>
      <c r="BE372" s="17" t="s">
        <v>1923</v>
      </c>
      <c r="BL372" s="52"/>
      <c r="BS372" s="35"/>
    </row>
    <row r="373" spans="1:71">
      <c r="A373" s="5">
        <v>367</v>
      </c>
      <c r="B373" s="1">
        <v>27476</v>
      </c>
      <c r="C373" s="1" t="s">
        <v>422</v>
      </c>
      <c r="D373" s="24" t="s">
        <v>421</v>
      </c>
      <c r="E373" s="1" t="s">
        <v>431</v>
      </c>
      <c r="F373" s="29"/>
      <c r="G373" s="71" t="s">
        <v>1923</v>
      </c>
      <c r="AK373" s="29"/>
      <c r="AL373" s="1">
        <v>1960</v>
      </c>
      <c r="AM373" s="1">
        <v>2024</v>
      </c>
      <c r="AN373" s="25">
        <f t="shared" si="13"/>
        <v>64</v>
      </c>
      <c r="AO373" s="29"/>
      <c r="AP373" s="26" t="s">
        <v>1923</v>
      </c>
      <c r="AV373" s="52"/>
      <c r="BL373" s="52"/>
      <c r="BS373" s="35"/>
    </row>
    <row r="374" spans="1:71">
      <c r="A374" s="5">
        <v>368</v>
      </c>
      <c r="B374" s="1">
        <v>27476</v>
      </c>
      <c r="C374" s="1" t="s">
        <v>422</v>
      </c>
      <c r="D374" s="24" t="s">
        <v>421</v>
      </c>
      <c r="E374" s="1" t="s">
        <v>432</v>
      </c>
      <c r="F374" s="29"/>
      <c r="O374" s="76" t="s">
        <v>1923</v>
      </c>
      <c r="AK374" s="29"/>
      <c r="AL374" s="1">
        <v>1970</v>
      </c>
      <c r="AM374" s="1">
        <v>2010</v>
      </c>
      <c r="AN374" s="25">
        <f t="shared" si="13"/>
        <v>40</v>
      </c>
      <c r="AO374" s="29"/>
      <c r="AS374" s="17" t="s">
        <v>1923</v>
      </c>
      <c r="AV374" s="52"/>
      <c r="BL374" s="52"/>
      <c r="BS374" s="35"/>
    </row>
    <row r="375" spans="1:71">
      <c r="A375" s="5">
        <v>369</v>
      </c>
      <c r="B375" s="1">
        <v>27476</v>
      </c>
      <c r="C375" s="1" t="s">
        <v>422</v>
      </c>
      <c r="D375" s="24" t="s">
        <v>421</v>
      </c>
      <c r="E375" s="1" t="s">
        <v>433</v>
      </c>
      <c r="F375" s="29"/>
      <c r="K375" s="73" t="s">
        <v>1923</v>
      </c>
      <c r="AK375" s="29"/>
      <c r="AL375" s="1">
        <v>1890</v>
      </c>
      <c r="AM375" s="1">
        <v>2018</v>
      </c>
      <c r="AN375" s="25">
        <f t="shared" si="13"/>
        <v>128</v>
      </c>
      <c r="AO375" s="29"/>
      <c r="AS375" s="17" t="s">
        <v>1923</v>
      </c>
      <c r="AV375" s="52"/>
      <c r="BL375" s="52"/>
      <c r="BS375" s="35"/>
    </row>
    <row r="376" spans="1:71">
      <c r="A376" s="5">
        <v>370</v>
      </c>
      <c r="B376" s="1">
        <v>27476</v>
      </c>
      <c r="C376" s="1" t="s">
        <v>422</v>
      </c>
      <c r="D376" s="24" t="s">
        <v>421</v>
      </c>
      <c r="E376" s="1" t="s">
        <v>434</v>
      </c>
      <c r="F376" s="29"/>
      <c r="T376" s="76" t="s">
        <v>1923</v>
      </c>
      <c r="AK376" s="29"/>
      <c r="AL376" s="1">
        <v>1900</v>
      </c>
      <c r="AM376" s="1">
        <v>2015</v>
      </c>
      <c r="AN376" s="25">
        <f t="shared" si="13"/>
        <v>115</v>
      </c>
      <c r="AO376" s="29"/>
      <c r="AT376" s="17" t="s">
        <v>1923</v>
      </c>
      <c r="AV376" s="52"/>
      <c r="BE376" s="17" t="s">
        <v>1923</v>
      </c>
      <c r="BL376" s="52"/>
      <c r="BS376" s="35"/>
    </row>
    <row r="377" spans="1:71">
      <c r="A377" s="5">
        <v>371</v>
      </c>
      <c r="B377" s="1">
        <v>27476</v>
      </c>
      <c r="C377" s="1" t="s">
        <v>422</v>
      </c>
      <c r="D377" s="24" t="s">
        <v>421</v>
      </c>
      <c r="E377" s="1" t="s">
        <v>435</v>
      </c>
      <c r="F377" s="29"/>
      <c r="K377" s="73" t="s">
        <v>1923</v>
      </c>
      <c r="AK377" s="29"/>
      <c r="AL377" s="1">
        <v>1900</v>
      </c>
      <c r="AM377" s="1">
        <v>2020</v>
      </c>
      <c r="AN377" s="25">
        <f t="shared" si="13"/>
        <v>120</v>
      </c>
      <c r="AO377" s="29"/>
      <c r="AT377" s="17" t="s">
        <v>1923</v>
      </c>
      <c r="AV377" s="52"/>
      <c r="BE377" s="17" t="s">
        <v>1923</v>
      </c>
      <c r="BL377" s="52"/>
      <c r="BS377" s="35"/>
    </row>
    <row r="378" spans="1:71">
      <c r="A378" s="5">
        <v>372</v>
      </c>
      <c r="B378" s="1">
        <v>27476</v>
      </c>
      <c r="C378" s="1" t="s">
        <v>422</v>
      </c>
      <c r="D378" s="24" t="s">
        <v>421</v>
      </c>
      <c r="E378" s="1" t="s">
        <v>436</v>
      </c>
      <c r="F378" s="29"/>
      <c r="K378" s="73" t="s">
        <v>1923</v>
      </c>
      <c r="AK378" s="29"/>
      <c r="AL378" s="1">
        <v>1890</v>
      </c>
      <c r="AM378" s="1">
        <v>2026</v>
      </c>
      <c r="AN378" s="25">
        <f t="shared" si="13"/>
        <v>136</v>
      </c>
      <c r="AO378" s="29"/>
      <c r="AR378" s="26" t="s">
        <v>1923</v>
      </c>
      <c r="AV378" s="52"/>
      <c r="BL378" s="52"/>
      <c r="BS378" s="35"/>
    </row>
    <row r="379" spans="1:71">
      <c r="A379" s="5">
        <v>373</v>
      </c>
      <c r="B379" s="1">
        <v>27476</v>
      </c>
      <c r="C379" s="1" t="s">
        <v>422</v>
      </c>
      <c r="D379" s="24" t="s">
        <v>421</v>
      </c>
      <c r="E379" s="1" t="s">
        <v>437</v>
      </c>
      <c r="F379" s="29"/>
      <c r="K379" s="73" t="s">
        <v>1923</v>
      </c>
      <c r="AK379" s="29"/>
      <c r="AL379" s="1">
        <v>1900</v>
      </c>
      <c r="AM379" s="1">
        <v>2018</v>
      </c>
      <c r="AN379" s="25">
        <f t="shared" si="13"/>
        <v>118</v>
      </c>
      <c r="AO379" s="29"/>
      <c r="AT379" s="17" t="s">
        <v>1923</v>
      </c>
      <c r="AV379" s="52"/>
      <c r="BL379" s="52"/>
      <c r="BS379" s="35"/>
    </row>
    <row r="380" spans="1:71">
      <c r="A380" s="5">
        <v>374</v>
      </c>
      <c r="B380" s="1">
        <v>27472</v>
      </c>
      <c r="C380" s="1" t="s">
        <v>422</v>
      </c>
      <c r="D380" s="24" t="s">
        <v>421</v>
      </c>
      <c r="E380" s="1" t="s">
        <v>438</v>
      </c>
      <c r="F380" s="29"/>
      <c r="H380" s="71" t="s">
        <v>1923</v>
      </c>
      <c r="AK380" s="29"/>
      <c r="AL380" s="1">
        <v>1915</v>
      </c>
      <c r="AM380" s="1">
        <v>2020</v>
      </c>
      <c r="AN380" s="25">
        <f t="shared" si="13"/>
        <v>105</v>
      </c>
      <c r="AO380" s="29"/>
      <c r="AT380" s="17" t="s">
        <v>1923</v>
      </c>
      <c r="AV380" s="52"/>
      <c r="BL380" s="52"/>
      <c r="BS380" s="35"/>
    </row>
    <row r="381" spans="1:71">
      <c r="A381" s="5">
        <v>375</v>
      </c>
      <c r="B381" s="1">
        <v>27472</v>
      </c>
      <c r="C381" s="1" t="s">
        <v>422</v>
      </c>
      <c r="D381" s="24" t="s">
        <v>421</v>
      </c>
      <c r="E381" s="1" t="s">
        <v>438</v>
      </c>
      <c r="F381" s="29"/>
      <c r="H381" s="71" t="s">
        <v>1923</v>
      </c>
      <c r="AK381" s="29"/>
      <c r="AL381" s="1">
        <v>1935</v>
      </c>
      <c r="AM381" s="1">
        <v>2020</v>
      </c>
      <c r="AN381" s="25">
        <f t="shared" si="13"/>
        <v>85</v>
      </c>
      <c r="AO381" s="29"/>
      <c r="AT381" s="17" t="s">
        <v>1923</v>
      </c>
      <c r="AV381" s="52"/>
      <c r="BL381" s="52"/>
      <c r="BS381" s="35"/>
    </row>
    <row r="382" spans="1:71">
      <c r="A382" s="5">
        <v>376</v>
      </c>
      <c r="B382" s="1">
        <v>27472</v>
      </c>
      <c r="C382" s="1" t="s">
        <v>422</v>
      </c>
      <c r="D382" s="24" t="s">
        <v>421</v>
      </c>
      <c r="E382" s="1" t="s">
        <v>439</v>
      </c>
      <c r="F382" s="29"/>
      <c r="G382" s="71" t="s">
        <v>1923</v>
      </c>
      <c r="AK382" s="29"/>
      <c r="AL382" s="1">
        <v>1900</v>
      </c>
      <c r="AM382" s="1">
        <v>2022</v>
      </c>
      <c r="AN382" s="25">
        <f t="shared" si="13"/>
        <v>122</v>
      </c>
      <c r="AO382" s="29"/>
      <c r="AT382" s="17" t="s">
        <v>1923</v>
      </c>
      <c r="AV382" s="52"/>
      <c r="BL382" s="52"/>
      <c r="BS382" s="35"/>
    </row>
    <row r="383" spans="1:71">
      <c r="A383" s="5">
        <v>377</v>
      </c>
      <c r="B383" s="1">
        <v>27472</v>
      </c>
      <c r="C383" s="1" t="s">
        <v>422</v>
      </c>
      <c r="D383" s="24" t="s">
        <v>421</v>
      </c>
      <c r="E383" s="1" t="s">
        <v>441</v>
      </c>
      <c r="F383" s="29"/>
      <c r="V383" s="76" t="s">
        <v>1923</v>
      </c>
      <c r="AK383" s="29"/>
      <c r="AL383" s="1">
        <v>1896</v>
      </c>
      <c r="AM383" s="1">
        <v>2013</v>
      </c>
      <c r="AN383" s="25">
        <f t="shared" si="13"/>
        <v>117</v>
      </c>
      <c r="AO383" s="29"/>
      <c r="AV383" s="52"/>
      <c r="BL383" s="52"/>
      <c r="BS383" s="35"/>
    </row>
    <row r="384" spans="1:71">
      <c r="A384" s="5">
        <v>378</v>
      </c>
      <c r="B384" s="1">
        <v>27474</v>
      </c>
      <c r="C384" s="1" t="s">
        <v>422</v>
      </c>
      <c r="D384" s="24" t="s">
        <v>421</v>
      </c>
      <c r="E384" s="1" t="s">
        <v>440</v>
      </c>
      <c r="F384" s="29"/>
      <c r="AA384" s="79" t="s">
        <v>1923</v>
      </c>
      <c r="AK384" s="29"/>
      <c r="AL384" s="1">
        <v>1960</v>
      </c>
      <c r="AM384" s="2">
        <v>2026</v>
      </c>
      <c r="AN384" s="25">
        <f t="shared" si="13"/>
        <v>66</v>
      </c>
      <c r="AO384" s="29"/>
      <c r="AV384" s="52"/>
      <c r="BH384" s="26" t="s">
        <v>1923</v>
      </c>
      <c r="BL384" s="52"/>
      <c r="BS384" s="35"/>
    </row>
    <row r="385" spans="1:71">
      <c r="A385" s="5">
        <v>379</v>
      </c>
      <c r="B385" s="1">
        <v>27472</v>
      </c>
      <c r="C385" s="1" t="s">
        <v>422</v>
      </c>
      <c r="D385" s="24" t="s">
        <v>421</v>
      </c>
      <c r="E385" s="1" t="s">
        <v>442</v>
      </c>
      <c r="F385" s="29"/>
      <c r="N385" s="76" t="s">
        <v>1923</v>
      </c>
      <c r="AK385" s="29"/>
      <c r="AL385" s="1">
        <v>1910</v>
      </c>
      <c r="AM385" s="1">
        <v>2020</v>
      </c>
      <c r="AN385" s="25">
        <f t="shared" si="13"/>
        <v>110</v>
      </c>
      <c r="AO385" s="29"/>
      <c r="AP385" s="26" t="s">
        <v>1923</v>
      </c>
      <c r="AV385" s="52"/>
      <c r="BL385" s="52"/>
      <c r="BS385" s="35"/>
    </row>
    <row r="386" spans="1:71">
      <c r="A386" s="5">
        <v>380</v>
      </c>
      <c r="B386" s="1">
        <v>27472</v>
      </c>
      <c r="C386" s="1" t="s">
        <v>422</v>
      </c>
      <c r="D386" s="24" t="s">
        <v>421</v>
      </c>
      <c r="E386" s="1" t="s">
        <v>443</v>
      </c>
      <c r="F386" s="29"/>
      <c r="AH386" s="79" t="s">
        <v>1923</v>
      </c>
      <c r="AK386" s="29"/>
      <c r="AL386" s="1">
        <v>1870</v>
      </c>
      <c r="AM386" s="1">
        <v>2020</v>
      </c>
      <c r="AN386" s="25">
        <f t="shared" si="13"/>
        <v>150</v>
      </c>
      <c r="AO386" s="29"/>
      <c r="AR386" s="26" t="s">
        <v>1923</v>
      </c>
      <c r="AV386" s="52"/>
      <c r="BL386" s="52"/>
      <c r="BR386" s="17" t="s">
        <v>1923</v>
      </c>
      <c r="BS386" s="35"/>
    </row>
    <row r="387" spans="1:71">
      <c r="A387" s="5">
        <v>381</v>
      </c>
      <c r="B387" s="1">
        <v>27472</v>
      </c>
      <c r="C387" s="1" t="s">
        <v>422</v>
      </c>
      <c r="D387" s="24" t="s">
        <v>421</v>
      </c>
      <c r="E387" s="1" t="s">
        <v>443</v>
      </c>
      <c r="F387" s="29"/>
      <c r="G387" s="71" t="s">
        <v>1923</v>
      </c>
      <c r="AK387" s="29"/>
      <c r="AL387" s="1">
        <v>1900</v>
      </c>
      <c r="AM387" s="1">
        <v>2020</v>
      </c>
      <c r="AN387" s="25">
        <f t="shared" si="13"/>
        <v>120</v>
      </c>
      <c r="AO387" s="29"/>
      <c r="AP387" s="26" t="s">
        <v>1923</v>
      </c>
      <c r="AV387" s="52"/>
      <c r="BL387" s="52"/>
      <c r="BR387" s="17" t="s">
        <v>1923</v>
      </c>
      <c r="BS387" s="35"/>
    </row>
    <row r="388" spans="1:71">
      <c r="A388" s="5">
        <v>382</v>
      </c>
      <c r="B388" s="1">
        <v>21781</v>
      </c>
      <c r="C388" s="1" t="s">
        <v>444</v>
      </c>
      <c r="D388" s="24" t="s">
        <v>421</v>
      </c>
      <c r="E388" s="1" t="s">
        <v>445</v>
      </c>
      <c r="F388" s="29"/>
      <c r="T388" s="76" t="s">
        <v>1923</v>
      </c>
      <c r="AK388" s="29"/>
      <c r="AL388" s="1">
        <v>1850</v>
      </c>
      <c r="AM388" s="1">
        <v>2024</v>
      </c>
      <c r="AN388" s="25">
        <f t="shared" si="13"/>
        <v>174</v>
      </c>
      <c r="AO388" s="29"/>
      <c r="AS388" s="17" t="s">
        <v>1923</v>
      </c>
      <c r="AV388" s="52"/>
      <c r="BL388" s="52"/>
      <c r="BM388" s="26" t="s">
        <v>1923</v>
      </c>
      <c r="BO388" s="17" t="s">
        <v>1923</v>
      </c>
      <c r="BP388" s="17" t="s">
        <v>1923</v>
      </c>
      <c r="BS388" s="35"/>
    </row>
    <row r="389" spans="1:71">
      <c r="A389" s="5">
        <v>383</v>
      </c>
      <c r="B389" s="1">
        <v>21629</v>
      </c>
      <c r="C389" s="1" t="s">
        <v>446</v>
      </c>
      <c r="D389" s="24" t="s">
        <v>421</v>
      </c>
      <c r="E389" s="1" t="s">
        <v>447</v>
      </c>
      <c r="F389" s="29"/>
      <c r="O389" s="76" t="s">
        <v>1923</v>
      </c>
      <c r="AK389" s="29"/>
      <c r="AL389" s="44">
        <v>2010</v>
      </c>
      <c r="AM389" s="1">
        <v>2024</v>
      </c>
      <c r="AN389" s="25">
        <f t="shared" si="13"/>
        <v>14</v>
      </c>
      <c r="AO389" s="29"/>
      <c r="AT389" s="17" t="s">
        <v>1923</v>
      </c>
      <c r="AV389" s="52"/>
      <c r="BE389" s="17" t="s">
        <v>1923</v>
      </c>
      <c r="BL389" s="52"/>
      <c r="BS389" s="35"/>
    </row>
    <row r="390" spans="1:71">
      <c r="A390" s="5">
        <v>384</v>
      </c>
      <c r="B390" s="1">
        <v>26340</v>
      </c>
      <c r="C390" s="1" t="s">
        <v>448</v>
      </c>
      <c r="D390" s="24" t="s">
        <v>421</v>
      </c>
      <c r="E390" s="1" t="s">
        <v>449</v>
      </c>
      <c r="F390" s="29"/>
      <c r="G390" s="71" t="s">
        <v>1923</v>
      </c>
      <c r="AK390" s="29"/>
      <c r="AL390" s="1" t="s">
        <v>1993</v>
      </c>
      <c r="AM390" s="1">
        <v>2020</v>
      </c>
      <c r="AO390" s="29"/>
      <c r="AQ390" s="26" t="s">
        <v>1923</v>
      </c>
      <c r="AV390" s="52"/>
      <c r="BL390" s="52"/>
      <c r="BS390" s="35"/>
    </row>
    <row r="391" spans="1:71">
      <c r="A391" s="5">
        <v>385</v>
      </c>
      <c r="B391" s="1">
        <v>26382</v>
      </c>
      <c r="C391" s="1" t="s">
        <v>450</v>
      </c>
      <c r="D391" s="24" t="s">
        <v>421</v>
      </c>
      <c r="E391" s="1" t="s">
        <v>451</v>
      </c>
      <c r="F391" s="29"/>
      <c r="K391" s="73" t="s">
        <v>1923</v>
      </c>
      <c r="AK391" s="29"/>
      <c r="AL391" s="1">
        <v>1900</v>
      </c>
      <c r="AM391" s="1">
        <v>2022</v>
      </c>
      <c r="AN391" s="25">
        <f>AM391-AL391</f>
        <v>122</v>
      </c>
      <c r="AO391" s="29"/>
      <c r="AV391" s="52"/>
      <c r="AY391" s="17" t="s">
        <v>1923</v>
      </c>
      <c r="BJ391" s="17" t="s">
        <v>1923</v>
      </c>
      <c r="BL391" s="52"/>
      <c r="BO391" s="17" t="s">
        <v>1923</v>
      </c>
      <c r="BS391" s="35"/>
    </row>
    <row r="392" spans="1:71">
      <c r="A392" s="5">
        <v>386</v>
      </c>
      <c r="B392" s="1">
        <v>26386</v>
      </c>
      <c r="C392" s="1" t="s">
        <v>450</v>
      </c>
      <c r="D392" s="24" t="s">
        <v>421</v>
      </c>
      <c r="E392" s="1" t="s">
        <v>452</v>
      </c>
      <c r="F392" s="29"/>
      <c r="H392" s="71" t="s">
        <v>1923</v>
      </c>
      <c r="AK392" s="29"/>
      <c r="AL392" s="1">
        <v>1965</v>
      </c>
      <c r="AM392" s="1">
        <v>2021</v>
      </c>
      <c r="AN392" s="25">
        <f>AM392-AL392</f>
        <v>56</v>
      </c>
      <c r="AO392" s="29"/>
      <c r="AT392" s="17" t="s">
        <v>1923</v>
      </c>
      <c r="AV392" s="52"/>
      <c r="BE392" s="17" t="s">
        <v>1923</v>
      </c>
      <c r="BL392" s="52"/>
      <c r="BS392" s="35"/>
    </row>
    <row r="393" spans="1:71">
      <c r="A393" s="5">
        <v>387</v>
      </c>
      <c r="B393" s="1">
        <v>26919</v>
      </c>
      <c r="C393" s="1" t="s">
        <v>453</v>
      </c>
      <c r="D393" s="24" t="s">
        <v>421</v>
      </c>
      <c r="E393" s="1" t="s">
        <v>454</v>
      </c>
      <c r="F393" s="29"/>
      <c r="AF393" s="79" t="s">
        <v>1923</v>
      </c>
      <c r="AK393" s="29"/>
      <c r="AL393" s="1">
        <v>1964</v>
      </c>
      <c r="AM393" s="2">
        <v>2027</v>
      </c>
      <c r="AN393" s="25">
        <f>AM393-AL393</f>
        <v>63</v>
      </c>
      <c r="AO393" s="29"/>
      <c r="AV393" s="52"/>
      <c r="AX393" s="17" t="s">
        <v>1923</v>
      </c>
      <c r="BJ393" s="17" t="s">
        <v>1923</v>
      </c>
      <c r="BL393" s="52"/>
      <c r="BS393" s="35"/>
    </row>
    <row r="394" spans="1:71">
      <c r="A394" s="5">
        <v>388</v>
      </c>
      <c r="B394" s="1">
        <v>27580</v>
      </c>
      <c r="C394" s="1" t="s">
        <v>455</v>
      </c>
      <c r="D394" s="24" t="s">
        <v>508</v>
      </c>
      <c r="E394" s="1" t="s">
        <v>456</v>
      </c>
      <c r="F394" s="29"/>
      <c r="AJ394" s="79" t="s">
        <v>1923</v>
      </c>
      <c r="AK394" s="29"/>
      <c r="AL394" s="1" t="s">
        <v>1993</v>
      </c>
      <c r="AM394" s="1">
        <v>2023</v>
      </c>
      <c r="AO394" s="29"/>
      <c r="AS394" s="17" t="s">
        <v>1923</v>
      </c>
      <c r="AV394" s="52"/>
      <c r="BL394" s="52"/>
      <c r="BS394" s="35"/>
    </row>
    <row r="395" spans="1:71">
      <c r="A395" s="14">
        <v>389</v>
      </c>
      <c r="B395" s="6">
        <v>27568</v>
      </c>
      <c r="C395" s="6" t="s">
        <v>455</v>
      </c>
      <c r="D395" s="38" t="s">
        <v>508</v>
      </c>
      <c r="E395" s="6" t="s">
        <v>457</v>
      </c>
      <c r="F395" s="31"/>
      <c r="AK395" s="31"/>
      <c r="AL395" s="6">
        <v>1960</v>
      </c>
      <c r="AM395" s="6">
        <v>2023</v>
      </c>
      <c r="AN395" s="48"/>
      <c r="AO395" s="31"/>
      <c r="AP395" s="38"/>
      <c r="AQ395" s="38"/>
      <c r="AR395" s="38"/>
      <c r="AS395" s="19"/>
      <c r="AT395" s="19"/>
      <c r="AU395" s="38"/>
      <c r="AV395" s="52"/>
      <c r="AW395" s="19"/>
      <c r="AX395" s="19"/>
      <c r="AY395" s="19"/>
      <c r="AZ395" s="19"/>
      <c r="BA395" s="19"/>
      <c r="BB395" s="19"/>
      <c r="BC395" s="38"/>
      <c r="BD395" s="19"/>
      <c r="BE395" s="19"/>
      <c r="BF395" s="38"/>
      <c r="BG395" s="19"/>
      <c r="BH395" s="38"/>
      <c r="BI395" s="19"/>
      <c r="BJ395" s="19"/>
      <c r="BK395" s="38"/>
      <c r="BL395" s="52"/>
      <c r="BM395" s="38"/>
      <c r="BN395" s="38"/>
      <c r="BO395" s="19"/>
      <c r="BP395" s="19"/>
      <c r="BQ395" s="19"/>
      <c r="BR395" s="19"/>
      <c r="BS395" s="35"/>
    </row>
    <row r="396" spans="1:71">
      <c r="A396" s="5">
        <v>390</v>
      </c>
      <c r="B396" s="1">
        <v>27568</v>
      </c>
      <c r="C396" s="1" t="s">
        <v>455</v>
      </c>
      <c r="D396" s="24" t="s">
        <v>508</v>
      </c>
      <c r="E396" s="1" t="s">
        <v>458</v>
      </c>
      <c r="F396" s="29"/>
      <c r="V396" s="76" t="s">
        <v>1923</v>
      </c>
      <c r="AK396" s="29"/>
      <c r="AL396" s="1">
        <v>1925</v>
      </c>
      <c r="AM396" s="1">
        <v>2023</v>
      </c>
      <c r="AN396" s="25">
        <f>AM396-AL396</f>
        <v>98</v>
      </c>
      <c r="AO396" s="29"/>
      <c r="AV396" s="52"/>
      <c r="BL396" s="52"/>
      <c r="BS396" s="35"/>
    </row>
    <row r="397" spans="1:71">
      <c r="A397" s="5">
        <v>391</v>
      </c>
      <c r="B397" s="1">
        <v>27576</v>
      </c>
      <c r="C397" s="1" t="s">
        <v>455</v>
      </c>
      <c r="D397" s="24" t="s">
        <v>508</v>
      </c>
      <c r="E397" s="1" t="s">
        <v>459</v>
      </c>
      <c r="F397" s="29"/>
      <c r="N397" s="76" t="s">
        <v>1923</v>
      </c>
      <c r="AK397" s="29"/>
      <c r="AL397" s="1">
        <v>1904</v>
      </c>
      <c r="AM397" s="1">
        <v>2018</v>
      </c>
      <c r="AN397" s="25">
        <f>AM397-AL397</f>
        <v>114</v>
      </c>
      <c r="AO397" s="29"/>
      <c r="AS397" s="17" t="s">
        <v>1923</v>
      </c>
      <c r="AV397" s="52"/>
      <c r="BB397" s="17" t="s">
        <v>1923</v>
      </c>
      <c r="BD397" s="17" t="s">
        <v>1923</v>
      </c>
      <c r="BL397" s="52"/>
      <c r="BS397" s="35"/>
    </row>
    <row r="398" spans="1:71">
      <c r="A398" s="5">
        <v>392</v>
      </c>
      <c r="B398" s="1">
        <v>27576</v>
      </c>
      <c r="C398" s="1" t="s">
        <v>455</v>
      </c>
      <c r="D398" s="24" t="s">
        <v>508</v>
      </c>
      <c r="E398" s="1" t="s">
        <v>459</v>
      </c>
      <c r="F398" s="29"/>
      <c r="N398" s="76" t="s">
        <v>1923</v>
      </c>
      <c r="AK398" s="29"/>
      <c r="AL398" s="1">
        <v>1946</v>
      </c>
      <c r="AM398" s="1">
        <v>2018</v>
      </c>
      <c r="AN398" s="25">
        <f>AM398-AL398</f>
        <v>72</v>
      </c>
      <c r="AO398" s="29"/>
      <c r="AS398" s="17" t="s">
        <v>1923</v>
      </c>
      <c r="AV398" s="52"/>
      <c r="BB398" s="17" t="s">
        <v>1923</v>
      </c>
      <c r="BD398" s="17" t="s">
        <v>1923</v>
      </c>
      <c r="BL398" s="52"/>
      <c r="BS398" s="35"/>
    </row>
    <row r="399" spans="1:71">
      <c r="A399" s="5">
        <v>393</v>
      </c>
      <c r="B399" s="1">
        <v>27576</v>
      </c>
      <c r="C399" s="1" t="s">
        <v>455</v>
      </c>
      <c r="D399" s="24" t="s">
        <v>508</v>
      </c>
      <c r="E399" s="1" t="s">
        <v>459</v>
      </c>
      <c r="F399" s="29"/>
      <c r="N399" s="76" t="s">
        <v>1923</v>
      </c>
      <c r="AK399" s="29"/>
      <c r="AL399" s="1">
        <v>1970</v>
      </c>
      <c r="AM399" s="1">
        <v>2018</v>
      </c>
      <c r="AN399" s="25">
        <f>AM399-AL399</f>
        <v>48</v>
      </c>
      <c r="AO399" s="29"/>
      <c r="AS399" s="17" t="s">
        <v>1923</v>
      </c>
      <c r="AV399" s="52"/>
      <c r="BB399" s="17" t="s">
        <v>1923</v>
      </c>
      <c r="BD399" s="17" t="s">
        <v>1923</v>
      </c>
      <c r="BL399" s="52"/>
      <c r="BS399" s="35"/>
    </row>
    <row r="400" spans="1:71">
      <c r="A400" s="5">
        <v>394</v>
      </c>
      <c r="B400" s="1">
        <v>27576</v>
      </c>
      <c r="C400" s="1" t="s">
        <v>455</v>
      </c>
      <c r="D400" s="24" t="s">
        <v>508</v>
      </c>
      <c r="E400" s="1" t="s">
        <v>461</v>
      </c>
      <c r="F400" s="29"/>
      <c r="AI400" s="79" t="s">
        <v>1923</v>
      </c>
      <c r="AK400" s="29"/>
      <c r="AL400" s="1">
        <v>1970</v>
      </c>
      <c r="AM400" s="3" t="s">
        <v>1961</v>
      </c>
      <c r="AO400" s="29"/>
      <c r="AV400" s="52"/>
      <c r="BK400" s="26" t="s">
        <v>1923</v>
      </c>
      <c r="BL400" s="52"/>
      <c r="BQ400" s="17" t="s">
        <v>1923</v>
      </c>
      <c r="BS400" s="35"/>
    </row>
    <row r="401" spans="1:71">
      <c r="A401" s="5">
        <v>395</v>
      </c>
      <c r="B401" s="1">
        <v>27568</v>
      </c>
      <c r="C401" s="1" t="s">
        <v>455</v>
      </c>
      <c r="D401" s="24" t="s">
        <v>508</v>
      </c>
      <c r="E401" s="1" t="s">
        <v>460</v>
      </c>
      <c r="F401" s="29"/>
      <c r="X401" s="79" t="s">
        <v>1923</v>
      </c>
      <c r="AK401" s="29"/>
      <c r="AL401" s="1">
        <v>1910</v>
      </c>
      <c r="AM401" s="1">
        <v>2022</v>
      </c>
      <c r="AN401" s="25">
        <f>AM401-AL401</f>
        <v>112</v>
      </c>
      <c r="AO401" s="29"/>
      <c r="AP401" s="26" t="s">
        <v>1923</v>
      </c>
      <c r="AV401" s="52"/>
      <c r="BL401" s="52"/>
      <c r="BS401" s="35"/>
    </row>
    <row r="402" spans="1:71">
      <c r="A402" s="5">
        <v>396</v>
      </c>
      <c r="B402" s="1">
        <v>27568</v>
      </c>
      <c r="C402" s="1" t="s">
        <v>455</v>
      </c>
      <c r="D402" s="24" t="s">
        <v>508</v>
      </c>
      <c r="E402" s="1" t="s">
        <v>462</v>
      </c>
      <c r="F402" s="29"/>
      <c r="Q402" s="76" t="s">
        <v>1923</v>
      </c>
      <c r="AK402" s="29"/>
      <c r="AL402" s="1">
        <v>1969</v>
      </c>
      <c r="AM402" s="1">
        <v>2024</v>
      </c>
      <c r="AN402" s="25">
        <f>AM402-AL402</f>
        <v>55</v>
      </c>
      <c r="AO402" s="29"/>
      <c r="AU402" s="26" t="s">
        <v>1923</v>
      </c>
      <c r="AV402" s="52"/>
      <c r="BL402" s="52"/>
      <c r="BO402" s="17" t="s">
        <v>1923</v>
      </c>
      <c r="BP402" s="17" t="s">
        <v>1923</v>
      </c>
      <c r="BS402" s="35"/>
    </row>
    <row r="403" spans="1:71">
      <c r="A403" s="5">
        <v>397</v>
      </c>
      <c r="B403" s="1">
        <v>27568</v>
      </c>
      <c r="C403" s="1" t="s">
        <v>455</v>
      </c>
      <c r="D403" s="24" t="s">
        <v>508</v>
      </c>
      <c r="E403" s="1" t="s">
        <v>463</v>
      </c>
      <c r="F403" s="29"/>
      <c r="N403" s="76" t="s">
        <v>1923</v>
      </c>
      <c r="AK403" s="29"/>
      <c r="AL403" s="1">
        <v>1962</v>
      </c>
      <c r="AM403" s="3" t="s">
        <v>1962</v>
      </c>
      <c r="AO403" s="29"/>
      <c r="AV403" s="52"/>
      <c r="BL403" s="52"/>
      <c r="BS403" s="35"/>
    </row>
    <row r="404" spans="1:71">
      <c r="A404" s="5">
        <v>398</v>
      </c>
      <c r="B404" s="1">
        <v>27568</v>
      </c>
      <c r="C404" s="1" t="s">
        <v>455</v>
      </c>
      <c r="D404" s="24" t="s">
        <v>508</v>
      </c>
      <c r="E404" s="1" t="s">
        <v>464</v>
      </c>
      <c r="F404" s="29"/>
      <c r="AJ404" s="79" t="s">
        <v>1923</v>
      </c>
      <c r="AK404" s="29"/>
      <c r="AL404" s="1">
        <v>1912</v>
      </c>
      <c r="AM404" s="1">
        <v>2022</v>
      </c>
      <c r="AN404" s="25">
        <f>AM404-AL404</f>
        <v>110</v>
      </c>
      <c r="AO404" s="29"/>
      <c r="AR404" s="26" t="s">
        <v>1923</v>
      </c>
      <c r="AV404" s="52"/>
      <c r="BJ404" s="17" t="s">
        <v>1923</v>
      </c>
      <c r="BL404" s="52"/>
      <c r="BR404" s="17" t="s">
        <v>1923</v>
      </c>
      <c r="BS404" s="35"/>
    </row>
    <row r="405" spans="1:71">
      <c r="A405" s="5">
        <v>399</v>
      </c>
      <c r="B405" s="1">
        <v>27570</v>
      </c>
      <c r="C405" s="1" t="s">
        <v>455</v>
      </c>
      <c r="D405" s="24" t="s">
        <v>508</v>
      </c>
      <c r="E405" s="1" t="s">
        <v>465</v>
      </c>
      <c r="F405" s="29"/>
      <c r="V405" s="76" t="s">
        <v>1923</v>
      </c>
      <c r="AK405" s="29"/>
      <c r="AL405" s="1">
        <v>1897</v>
      </c>
      <c r="AM405" s="1">
        <v>2016</v>
      </c>
      <c r="AN405" s="25">
        <f>AM405-AL405</f>
        <v>119</v>
      </c>
      <c r="AO405" s="29"/>
      <c r="AS405" s="17" t="s">
        <v>1923</v>
      </c>
      <c r="AV405" s="52"/>
      <c r="BL405" s="52"/>
      <c r="BS405" s="35"/>
    </row>
    <row r="406" spans="1:71">
      <c r="A406" s="5">
        <v>400</v>
      </c>
      <c r="B406" s="1">
        <v>27570</v>
      </c>
      <c r="C406" s="1" t="s">
        <v>455</v>
      </c>
      <c r="D406" s="24" t="s">
        <v>508</v>
      </c>
      <c r="E406" s="1" t="s">
        <v>466</v>
      </c>
      <c r="F406" s="29"/>
      <c r="G406" s="71" t="s">
        <v>1923</v>
      </c>
      <c r="AK406" s="29"/>
      <c r="AL406" s="1">
        <v>1897</v>
      </c>
      <c r="AM406" s="1">
        <v>2018</v>
      </c>
      <c r="AN406" s="25">
        <f>AM406-AL406</f>
        <v>121</v>
      </c>
      <c r="AO406" s="29"/>
      <c r="AS406" s="17" t="s">
        <v>1923</v>
      </c>
      <c r="AV406" s="52"/>
      <c r="BL406" s="52"/>
      <c r="BR406" s="17" t="s">
        <v>1923</v>
      </c>
      <c r="BS406" s="35"/>
    </row>
    <row r="407" spans="1:71">
      <c r="A407" s="5">
        <v>401</v>
      </c>
      <c r="B407" s="1">
        <v>27572</v>
      </c>
      <c r="C407" s="1" t="s">
        <v>455</v>
      </c>
      <c r="D407" s="24" t="s">
        <v>508</v>
      </c>
      <c r="E407" s="1" t="s">
        <v>467</v>
      </c>
      <c r="F407" s="29"/>
      <c r="T407" s="76" t="s">
        <v>1923</v>
      </c>
      <c r="AK407" s="29"/>
      <c r="AL407" s="1">
        <v>1912</v>
      </c>
      <c r="AM407" s="3" t="s">
        <v>1961</v>
      </c>
      <c r="AO407" s="29"/>
      <c r="AU407" s="26" t="s">
        <v>1923</v>
      </c>
      <c r="AV407" s="52"/>
      <c r="BL407" s="52"/>
      <c r="BS407" s="35"/>
    </row>
    <row r="408" spans="1:71">
      <c r="A408" s="5">
        <v>402</v>
      </c>
      <c r="B408" s="1">
        <v>27568</v>
      </c>
      <c r="C408" s="1" t="s">
        <v>455</v>
      </c>
      <c r="D408" s="24" t="s">
        <v>508</v>
      </c>
      <c r="E408" s="1" t="s">
        <v>468</v>
      </c>
      <c r="F408" s="29"/>
      <c r="L408" s="76" t="s">
        <v>1923</v>
      </c>
      <c r="AK408" s="29"/>
      <c r="AL408" s="1" t="s">
        <v>1993</v>
      </c>
      <c r="AM408" s="1">
        <v>2023</v>
      </c>
      <c r="AO408" s="29"/>
      <c r="AR408" s="26" t="s">
        <v>1923</v>
      </c>
      <c r="AV408" s="52"/>
      <c r="BL408" s="52"/>
      <c r="BS408" s="35"/>
    </row>
    <row r="409" spans="1:71">
      <c r="A409" s="5">
        <v>403</v>
      </c>
      <c r="B409" s="1">
        <v>27572</v>
      </c>
      <c r="C409" s="1" t="s">
        <v>455</v>
      </c>
      <c r="D409" s="24" t="s">
        <v>508</v>
      </c>
      <c r="E409" s="1" t="s">
        <v>469</v>
      </c>
      <c r="F409" s="29"/>
      <c r="AF409" s="79" t="s">
        <v>1923</v>
      </c>
      <c r="AK409" s="29"/>
      <c r="AL409" s="1">
        <v>1959</v>
      </c>
      <c r="AM409" s="1">
        <v>2015</v>
      </c>
      <c r="AN409" s="25">
        <f t="shared" ref="AN409:AN414" si="14">AM409-AL409</f>
        <v>56</v>
      </c>
      <c r="AO409" s="29"/>
      <c r="AV409" s="52"/>
      <c r="BL409" s="52"/>
      <c r="BM409" s="26" t="s">
        <v>1923</v>
      </c>
      <c r="BS409" s="35"/>
    </row>
    <row r="410" spans="1:71">
      <c r="A410" s="5">
        <v>404</v>
      </c>
      <c r="B410" s="1">
        <v>26757</v>
      </c>
      <c r="C410" s="1" t="s">
        <v>470</v>
      </c>
      <c r="D410" s="24" t="s">
        <v>421</v>
      </c>
      <c r="E410" s="1" t="s">
        <v>471</v>
      </c>
      <c r="F410" s="29"/>
      <c r="I410" s="71" t="s">
        <v>1923</v>
      </c>
      <c r="AK410" s="29"/>
      <c r="AL410" s="1">
        <v>1920</v>
      </c>
      <c r="AM410" s="2">
        <v>2027</v>
      </c>
      <c r="AN410" s="25">
        <f t="shared" si="14"/>
        <v>107</v>
      </c>
      <c r="AO410" s="29"/>
      <c r="AT410" s="17" t="s">
        <v>1923</v>
      </c>
      <c r="AV410" s="52"/>
      <c r="BE410" s="17" t="s">
        <v>1923</v>
      </c>
      <c r="BL410" s="52"/>
      <c r="BR410" s="17" t="s">
        <v>1923</v>
      </c>
      <c r="BS410" s="35"/>
    </row>
    <row r="411" spans="1:71">
      <c r="A411" s="5">
        <v>405</v>
      </c>
      <c r="B411" s="1">
        <v>26725</v>
      </c>
      <c r="C411" s="1" t="s">
        <v>472</v>
      </c>
      <c r="D411" s="24" t="s">
        <v>421</v>
      </c>
      <c r="E411" s="1" t="s">
        <v>473</v>
      </c>
      <c r="F411" s="29"/>
      <c r="G411" s="71" t="s">
        <v>1923</v>
      </c>
      <c r="AK411" s="29"/>
      <c r="AL411" s="1">
        <v>1905</v>
      </c>
      <c r="AM411" s="2">
        <v>2027</v>
      </c>
      <c r="AN411" s="25">
        <f t="shared" si="14"/>
        <v>122</v>
      </c>
      <c r="AO411" s="29"/>
      <c r="AT411" s="17" t="s">
        <v>1923</v>
      </c>
      <c r="AV411" s="52"/>
      <c r="BF411" s="26" t="s">
        <v>1923</v>
      </c>
      <c r="BL411" s="52"/>
      <c r="BS411" s="35"/>
    </row>
    <row r="412" spans="1:71">
      <c r="A412" s="5">
        <v>406</v>
      </c>
      <c r="B412" s="1">
        <v>26789</v>
      </c>
      <c r="C412" s="1" t="s">
        <v>474</v>
      </c>
      <c r="D412" s="24" t="s">
        <v>421</v>
      </c>
      <c r="E412" s="1" t="s">
        <v>475</v>
      </c>
      <c r="F412" s="29"/>
      <c r="M412" s="76" t="s">
        <v>1923</v>
      </c>
      <c r="AK412" s="29"/>
      <c r="AL412" s="1">
        <v>1978</v>
      </c>
      <c r="AM412" s="2">
        <v>2027</v>
      </c>
      <c r="AN412" s="25">
        <f t="shared" si="14"/>
        <v>49</v>
      </c>
      <c r="AO412" s="29"/>
      <c r="AS412" s="17" t="s">
        <v>1923</v>
      </c>
      <c r="AV412" s="52"/>
      <c r="BL412" s="52"/>
      <c r="BS412" s="35"/>
    </row>
    <row r="413" spans="1:71">
      <c r="A413" s="5">
        <v>407</v>
      </c>
      <c r="B413" s="1">
        <v>26847</v>
      </c>
      <c r="C413" s="1" t="s">
        <v>476</v>
      </c>
      <c r="D413" s="24" t="s">
        <v>421</v>
      </c>
      <c r="E413" s="1" t="s">
        <v>477</v>
      </c>
      <c r="F413" s="29"/>
      <c r="AF413" s="79" t="s">
        <v>1923</v>
      </c>
      <c r="AK413" s="29"/>
      <c r="AL413" s="1">
        <v>1936</v>
      </c>
      <c r="AM413" s="2">
        <v>2027</v>
      </c>
      <c r="AN413" s="25">
        <f t="shared" si="14"/>
        <v>91</v>
      </c>
      <c r="AO413" s="29"/>
      <c r="AV413" s="52"/>
      <c r="BL413" s="52"/>
      <c r="BQ413" s="17" t="s">
        <v>1923</v>
      </c>
      <c r="BS413" s="35"/>
    </row>
    <row r="414" spans="1:71">
      <c r="A414" s="5">
        <v>408</v>
      </c>
      <c r="B414" s="1">
        <v>26847</v>
      </c>
      <c r="C414" s="1" t="s">
        <v>476</v>
      </c>
      <c r="D414" s="24" t="s">
        <v>421</v>
      </c>
      <c r="E414" s="1" t="s">
        <v>477</v>
      </c>
      <c r="F414" s="29"/>
      <c r="AF414" s="79" t="s">
        <v>1923</v>
      </c>
      <c r="AK414" s="29"/>
      <c r="AL414" s="1">
        <v>1986</v>
      </c>
      <c r="AM414" s="2">
        <v>2027</v>
      </c>
      <c r="AN414" s="25">
        <f t="shared" si="14"/>
        <v>41</v>
      </c>
      <c r="AO414" s="29"/>
      <c r="AV414" s="52"/>
      <c r="BL414" s="52"/>
      <c r="BQ414" s="17" t="s">
        <v>1923</v>
      </c>
      <c r="BS414" s="35"/>
    </row>
    <row r="415" spans="1:71">
      <c r="A415" s="5">
        <v>409</v>
      </c>
      <c r="B415" s="1">
        <v>26129</v>
      </c>
      <c r="C415" s="1" t="s">
        <v>478</v>
      </c>
      <c r="D415" s="24" t="s">
        <v>421</v>
      </c>
      <c r="E415" s="1" t="s">
        <v>479</v>
      </c>
      <c r="F415" s="29"/>
      <c r="K415" s="73" t="s">
        <v>1923</v>
      </c>
      <c r="AK415" s="29"/>
      <c r="AL415" s="1" t="s">
        <v>1993</v>
      </c>
      <c r="AM415" s="3" t="s">
        <v>1961</v>
      </c>
      <c r="AO415" s="29"/>
      <c r="AV415" s="52"/>
      <c r="BL415" s="52"/>
      <c r="BR415" s="17" t="s">
        <v>1923</v>
      </c>
      <c r="BS415" s="35"/>
    </row>
    <row r="416" spans="1:71">
      <c r="A416" s="5">
        <v>410</v>
      </c>
      <c r="B416" s="1">
        <v>26133</v>
      </c>
      <c r="C416" s="1" t="s">
        <v>478</v>
      </c>
      <c r="D416" s="24" t="s">
        <v>421</v>
      </c>
      <c r="E416" s="1" t="s">
        <v>480</v>
      </c>
      <c r="F416" s="29"/>
      <c r="V416" s="76" t="s">
        <v>1923</v>
      </c>
      <c r="AK416" s="29"/>
      <c r="AL416" s="1">
        <v>1976</v>
      </c>
      <c r="AM416" s="1">
        <v>2023</v>
      </c>
      <c r="AN416" s="25">
        <f t="shared" ref="AN416:AN421" si="15">AM416-AL416</f>
        <v>47</v>
      </c>
      <c r="AO416" s="29"/>
      <c r="AV416" s="52"/>
      <c r="AX416" s="17" t="s">
        <v>1923</v>
      </c>
      <c r="BJ416" s="17" t="s">
        <v>1923</v>
      </c>
      <c r="BL416" s="52"/>
      <c r="BS416" s="35"/>
    </row>
    <row r="417" spans="1:71">
      <c r="A417" s="5">
        <v>411</v>
      </c>
      <c r="B417" s="1">
        <v>26123</v>
      </c>
      <c r="C417" s="1" t="s">
        <v>478</v>
      </c>
      <c r="D417" s="24" t="s">
        <v>421</v>
      </c>
      <c r="E417" s="1" t="s">
        <v>481</v>
      </c>
      <c r="F417" s="29"/>
      <c r="AF417" s="79" t="s">
        <v>1923</v>
      </c>
      <c r="AK417" s="29"/>
      <c r="AL417" s="1">
        <v>1959</v>
      </c>
      <c r="AM417" s="1">
        <v>2021</v>
      </c>
      <c r="AN417" s="25">
        <f t="shared" si="15"/>
        <v>62</v>
      </c>
      <c r="AO417" s="29"/>
      <c r="AV417" s="52"/>
      <c r="BL417" s="52"/>
      <c r="BS417" s="35"/>
    </row>
    <row r="418" spans="1:71">
      <c r="A418" s="5">
        <v>412</v>
      </c>
      <c r="B418" s="1">
        <v>26121</v>
      </c>
      <c r="C418" s="1" t="s">
        <v>478</v>
      </c>
      <c r="D418" s="24" t="s">
        <v>421</v>
      </c>
      <c r="E418" s="1" t="s">
        <v>482</v>
      </c>
      <c r="F418" s="29"/>
      <c r="L418" s="76" t="s">
        <v>1923</v>
      </c>
      <c r="AK418" s="29"/>
      <c r="AL418" s="1">
        <v>1955</v>
      </c>
      <c r="AM418" s="1">
        <v>2024</v>
      </c>
      <c r="AN418" s="25">
        <f t="shared" si="15"/>
        <v>69</v>
      </c>
      <c r="AO418" s="29"/>
      <c r="AT418" s="17" t="s">
        <v>1923</v>
      </c>
      <c r="AV418" s="52"/>
      <c r="BL418" s="52"/>
      <c r="BS418" s="35"/>
    </row>
    <row r="419" spans="1:71">
      <c r="A419" s="5">
        <v>413</v>
      </c>
      <c r="B419" s="1">
        <v>26121</v>
      </c>
      <c r="C419" s="1" t="s">
        <v>478</v>
      </c>
      <c r="D419" s="24" t="s">
        <v>421</v>
      </c>
      <c r="E419" s="1" t="s">
        <v>30</v>
      </c>
      <c r="F419" s="29"/>
      <c r="H419" s="71" t="s">
        <v>1923</v>
      </c>
      <c r="AK419" s="29"/>
      <c r="AL419" s="1">
        <v>1960</v>
      </c>
      <c r="AM419" s="1">
        <v>2025</v>
      </c>
      <c r="AN419" s="25">
        <f t="shared" si="15"/>
        <v>65</v>
      </c>
      <c r="AO419" s="29"/>
      <c r="AT419" s="17" t="s">
        <v>1923</v>
      </c>
      <c r="AV419" s="52"/>
      <c r="BE419" s="17" t="s">
        <v>1923</v>
      </c>
      <c r="BL419" s="52"/>
      <c r="BS419" s="35"/>
    </row>
    <row r="420" spans="1:71">
      <c r="A420" s="5">
        <v>414</v>
      </c>
      <c r="B420" s="1">
        <v>26121</v>
      </c>
      <c r="C420" s="1" t="s">
        <v>478</v>
      </c>
      <c r="D420" s="24" t="s">
        <v>421</v>
      </c>
      <c r="E420" s="1" t="s">
        <v>483</v>
      </c>
      <c r="F420" s="29"/>
      <c r="AF420" s="79" t="s">
        <v>1923</v>
      </c>
      <c r="AK420" s="29"/>
      <c r="AL420" s="1">
        <v>1949</v>
      </c>
      <c r="AM420" s="1">
        <v>2019</v>
      </c>
      <c r="AN420" s="25">
        <f t="shared" si="15"/>
        <v>70</v>
      </c>
      <c r="AO420" s="29"/>
      <c r="AS420" s="17" t="s">
        <v>1923</v>
      </c>
      <c r="AV420" s="52"/>
      <c r="BL420" s="52"/>
      <c r="BS420" s="35"/>
    </row>
    <row r="421" spans="1:71">
      <c r="A421" s="5">
        <v>415</v>
      </c>
      <c r="B421" s="1">
        <v>26123</v>
      </c>
      <c r="C421" s="1" t="s">
        <v>478</v>
      </c>
      <c r="D421" s="24" t="s">
        <v>421</v>
      </c>
      <c r="E421" s="1" t="s">
        <v>484</v>
      </c>
      <c r="F421" s="29"/>
      <c r="L421" s="76" t="s">
        <v>1923</v>
      </c>
      <c r="AK421" s="29"/>
      <c r="AL421" s="1">
        <v>1900</v>
      </c>
      <c r="AM421" s="1">
        <v>2023</v>
      </c>
      <c r="AN421" s="25">
        <f t="shared" si="15"/>
        <v>123</v>
      </c>
      <c r="AO421" s="29"/>
      <c r="AS421" s="17" t="s">
        <v>1923</v>
      </c>
      <c r="AV421" s="52"/>
      <c r="BL421" s="52"/>
      <c r="BS421" s="35"/>
    </row>
    <row r="422" spans="1:71">
      <c r="A422" s="5">
        <v>416</v>
      </c>
      <c r="B422" s="1">
        <v>26121</v>
      </c>
      <c r="C422" s="1" t="s">
        <v>478</v>
      </c>
      <c r="D422" s="24" t="s">
        <v>421</v>
      </c>
      <c r="E422" s="1" t="s">
        <v>485</v>
      </c>
      <c r="F422" s="29"/>
      <c r="H422" s="71" t="s">
        <v>1923</v>
      </c>
      <c r="AK422" s="29"/>
      <c r="AL422" s="1" t="s">
        <v>1993</v>
      </c>
      <c r="AM422" s="1">
        <v>2025</v>
      </c>
      <c r="AO422" s="29"/>
      <c r="AV422" s="52"/>
      <c r="BL422" s="52"/>
      <c r="BS422" s="35"/>
    </row>
    <row r="423" spans="1:71">
      <c r="A423" s="5">
        <v>417</v>
      </c>
      <c r="B423" s="1">
        <v>26121</v>
      </c>
      <c r="C423" s="1" t="s">
        <v>478</v>
      </c>
      <c r="D423" s="24" t="s">
        <v>421</v>
      </c>
      <c r="E423" s="1" t="s">
        <v>486</v>
      </c>
      <c r="F423" s="29"/>
      <c r="H423" s="71" t="s">
        <v>1923</v>
      </c>
      <c r="AK423" s="29"/>
      <c r="AL423" s="1" t="s">
        <v>1993</v>
      </c>
      <c r="AM423" s="1">
        <v>2025</v>
      </c>
      <c r="AO423" s="29"/>
      <c r="AV423" s="52"/>
      <c r="BL423" s="52"/>
      <c r="BS423" s="35"/>
    </row>
    <row r="424" spans="1:71">
      <c r="A424" s="5">
        <v>418</v>
      </c>
      <c r="B424" s="1">
        <v>26123</v>
      </c>
      <c r="C424" s="1" t="s">
        <v>478</v>
      </c>
      <c r="D424" s="24" t="s">
        <v>421</v>
      </c>
      <c r="E424" s="1" t="s">
        <v>487</v>
      </c>
      <c r="F424" s="29"/>
      <c r="K424" s="73" t="s">
        <v>1923</v>
      </c>
      <c r="AK424" s="29"/>
      <c r="AL424" s="1">
        <v>1925</v>
      </c>
      <c r="AM424" s="2">
        <v>2027</v>
      </c>
      <c r="AN424" s="25">
        <f>AM424-AL424</f>
        <v>102</v>
      </c>
      <c r="AO424" s="29"/>
      <c r="AV424" s="52"/>
      <c r="BL424" s="52"/>
      <c r="BS424" s="35"/>
    </row>
    <row r="425" spans="1:71">
      <c r="A425" s="5">
        <v>419</v>
      </c>
      <c r="B425" s="1">
        <v>26121</v>
      </c>
      <c r="C425" s="1" t="s">
        <v>478</v>
      </c>
      <c r="D425" s="24" t="s">
        <v>421</v>
      </c>
      <c r="E425" s="1" t="s">
        <v>488</v>
      </c>
      <c r="F425" s="29"/>
      <c r="O425" s="76" t="s">
        <v>1923</v>
      </c>
      <c r="AK425" s="29"/>
      <c r="AL425" s="1" t="s">
        <v>1993</v>
      </c>
      <c r="AM425" s="1">
        <v>2025</v>
      </c>
      <c r="AO425" s="29"/>
      <c r="AV425" s="52"/>
      <c r="BL425" s="52"/>
      <c r="BR425" s="17" t="s">
        <v>1923</v>
      </c>
      <c r="BS425" s="35"/>
    </row>
    <row r="426" spans="1:71">
      <c r="A426" s="5">
        <v>420</v>
      </c>
      <c r="B426" s="1">
        <v>26122</v>
      </c>
      <c r="C426" s="1" t="s">
        <v>478</v>
      </c>
      <c r="D426" s="24" t="s">
        <v>421</v>
      </c>
      <c r="E426" s="1" t="s">
        <v>489</v>
      </c>
      <c r="F426" s="29"/>
      <c r="M426" s="76" t="s">
        <v>1923</v>
      </c>
      <c r="AK426" s="29"/>
      <c r="AL426" s="1">
        <v>1955</v>
      </c>
      <c r="AM426" s="1">
        <v>2025</v>
      </c>
      <c r="AN426" s="25">
        <f>AM426-AL426</f>
        <v>70</v>
      </c>
      <c r="AO426" s="29"/>
      <c r="AT426" s="17" t="s">
        <v>1923</v>
      </c>
      <c r="AV426" s="52"/>
      <c r="BF426" s="26" t="s">
        <v>1923</v>
      </c>
      <c r="BL426" s="52"/>
      <c r="BS426" s="35"/>
    </row>
    <row r="427" spans="1:71">
      <c r="A427" s="5">
        <v>421</v>
      </c>
      <c r="B427" s="1">
        <v>26122</v>
      </c>
      <c r="C427" s="1" t="s">
        <v>478</v>
      </c>
      <c r="D427" s="24" t="s">
        <v>421</v>
      </c>
      <c r="E427" s="1" t="s">
        <v>489</v>
      </c>
      <c r="F427" s="29"/>
      <c r="M427" s="76" t="s">
        <v>1923</v>
      </c>
      <c r="AK427" s="29"/>
      <c r="AL427" s="1">
        <v>1985</v>
      </c>
      <c r="AM427" s="1">
        <v>2025</v>
      </c>
      <c r="AN427" s="25">
        <f>AM427-AL427</f>
        <v>40</v>
      </c>
      <c r="AO427" s="29"/>
      <c r="AT427" s="17" t="s">
        <v>1923</v>
      </c>
      <c r="AV427" s="52"/>
      <c r="BF427" s="26" t="s">
        <v>1923</v>
      </c>
      <c r="BL427" s="52"/>
      <c r="BS427" s="35"/>
    </row>
    <row r="428" spans="1:71">
      <c r="A428" s="5">
        <v>422</v>
      </c>
      <c r="B428" s="1">
        <v>26123</v>
      </c>
      <c r="C428" s="1" t="s">
        <v>478</v>
      </c>
      <c r="D428" s="24" t="s">
        <v>421</v>
      </c>
      <c r="E428" s="1" t="s">
        <v>490</v>
      </c>
      <c r="F428" s="29"/>
      <c r="M428" s="76" t="s">
        <v>1923</v>
      </c>
      <c r="V428" s="76" t="s">
        <v>1923</v>
      </c>
      <c r="AK428" s="29"/>
      <c r="AL428" s="1">
        <v>1895</v>
      </c>
      <c r="AM428" s="1">
        <v>2020</v>
      </c>
      <c r="AN428" s="25">
        <f>AM428-AL428</f>
        <v>125</v>
      </c>
      <c r="AO428" s="29"/>
      <c r="AR428" s="26" t="s">
        <v>1923</v>
      </c>
      <c r="AV428" s="52"/>
      <c r="BH428" s="26" t="s">
        <v>1923</v>
      </c>
      <c r="BJ428" s="17" t="s">
        <v>1923</v>
      </c>
      <c r="BL428" s="52"/>
      <c r="BN428" s="26" t="s">
        <v>1923</v>
      </c>
      <c r="BP428" s="17" t="s">
        <v>1923</v>
      </c>
      <c r="BS428" s="35"/>
    </row>
    <row r="429" spans="1:71">
      <c r="A429" s="5">
        <v>423</v>
      </c>
      <c r="B429" s="1">
        <v>26123</v>
      </c>
      <c r="C429" s="1" t="s">
        <v>478</v>
      </c>
      <c r="D429" s="24" t="s">
        <v>421</v>
      </c>
      <c r="E429" s="1" t="s">
        <v>490</v>
      </c>
      <c r="F429" s="29"/>
      <c r="AH429" s="79" t="s">
        <v>1923</v>
      </c>
      <c r="AK429" s="29"/>
      <c r="AL429" s="1" t="s">
        <v>1993</v>
      </c>
      <c r="AM429" s="1">
        <v>2019</v>
      </c>
      <c r="AO429" s="29"/>
      <c r="AV429" s="52"/>
      <c r="BL429" s="52"/>
      <c r="BN429" s="26" t="s">
        <v>1923</v>
      </c>
      <c r="BR429" s="17" t="s">
        <v>1923</v>
      </c>
      <c r="BS429" s="35"/>
    </row>
    <row r="430" spans="1:71">
      <c r="A430" s="5">
        <v>424</v>
      </c>
      <c r="B430" s="1">
        <v>26121</v>
      </c>
      <c r="C430" s="1" t="s">
        <v>478</v>
      </c>
      <c r="D430" s="24" t="s">
        <v>421</v>
      </c>
      <c r="E430" s="1" t="s">
        <v>491</v>
      </c>
      <c r="F430" s="29"/>
      <c r="X430" s="79" t="s">
        <v>1923</v>
      </c>
      <c r="AK430" s="29"/>
      <c r="AL430" s="1">
        <v>1977</v>
      </c>
      <c r="AM430" s="1">
        <v>2021</v>
      </c>
      <c r="AN430" s="25">
        <f t="shared" ref="AN430:AN444" si="16">AM430-AL430</f>
        <v>44</v>
      </c>
      <c r="AO430" s="29"/>
      <c r="AV430" s="52"/>
      <c r="AX430" s="17" t="s">
        <v>1923</v>
      </c>
      <c r="BD430" s="17" t="s">
        <v>1923</v>
      </c>
      <c r="BL430" s="52"/>
      <c r="BQ430" s="17" t="s">
        <v>1923</v>
      </c>
      <c r="BS430" s="35"/>
    </row>
    <row r="431" spans="1:71">
      <c r="A431" s="5">
        <v>425</v>
      </c>
      <c r="B431" s="1">
        <v>26121</v>
      </c>
      <c r="C431" s="1" t="s">
        <v>478</v>
      </c>
      <c r="D431" s="24" t="s">
        <v>421</v>
      </c>
      <c r="E431" s="1" t="s">
        <v>492</v>
      </c>
      <c r="F431" s="29"/>
      <c r="K431" s="73" t="s">
        <v>1923</v>
      </c>
      <c r="AK431" s="29"/>
      <c r="AL431" s="1">
        <v>1837</v>
      </c>
      <c r="AM431" s="1">
        <v>2024</v>
      </c>
      <c r="AN431" s="25">
        <f t="shared" si="16"/>
        <v>187</v>
      </c>
      <c r="AO431" s="29"/>
      <c r="AU431" s="26" t="s">
        <v>1923</v>
      </c>
      <c r="AV431" s="52"/>
      <c r="BL431" s="52"/>
      <c r="BS431" s="35"/>
    </row>
    <row r="432" spans="1:71">
      <c r="A432" s="23">
        <v>426</v>
      </c>
      <c r="B432" s="1">
        <v>26121</v>
      </c>
      <c r="C432" s="1" t="s">
        <v>478</v>
      </c>
      <c r="D432" s="24" t="s">
        <v>421</v>
      </c>
      <c r="E432" s="1" t="s">
        <v>493</v>
      </c>
      <c r="F432" s="29"/>
      <c r="AI432" s="79" t="s">
        <v>1923</v>
      </c>
      <c r="AK432" s="29"/>
      <c r="AL432" s="1">
        <v>1968</v>
      </c>
      <c r="AM432" s="1">
        <v>2022</v>
      </c>
      <c r="AN432" s="25">
        <f t="shared" si="16"/>
        <v>54</v>
      </c>
      <c r="AO432" s="29"/>
      <c r="AT432" s="17" t="s">
        <v>1923</v>
      </c>
      <c r="AV432" s="52"/>
      <c r="BC432" s="26" t="s">
        <v>1923</v>
      </c>
      <c r="BL432" s="52"/>
      <c r="BS432" s="35"/>
    </row>
    <row r="433" spans="1:71">
      <c r="A433" s="5">
        <v>427</v>
      </c>
      <c r="B433" s="1">
        <v>27749</v>
      </c>
      <c r="C433" s="1" t="s">
        <v>494</v>
      </c>
      <c r="D433" s="24" t="s">
        <v>421</v>
      </c>
      <c r="E433" s="1" t="s">
        <v>495</v>
      </c>
      <c r="F433" s="29"/>
      <c r="Q433" s="76" t="s">
        <v>1923</v>
      </c>
      <c r="AK433" s="29"/>
      <c r="AL433" s="1">
        <v>1973</v>
      </c>
      <c r="AM433" s="1">
        <v>2024</v>
      </c>
      <c r="AN433" s="25">
        <f t="shared" si="16"/>
        <v>51</v>
      </c>
      <c r="AO433" s="29"/>
      <c r="AU433" s="26" t="s">
        <v>1923</v>
      </c>
      <c r="AV433" s="52"/>
      <c r="BL433" s="52"/>
      <c r="BN433" s="26" t="s">
        <v>1923</v>
      </c>
      <c r="BO433" s="17" t="s">
        <v>1923</v>
      </c>
      <c r="BP433" s="17" t="s">
        <v>1923</v>
      </c>
      <c r="BS433" s="35"/>
    </row>
    <row r="434" spans="1:71">
      <c r="A434" s="5">
        <v>428</v>
      </c>
      <c r="B434" s="1">
        <v>28879</v>
      </c>
      <c r="C434" s="1" t="s">
        <v>496</v>
      </c>
      <c r="D434" s="24" t="s">
        <v>421</v>
      </c>
      <c r="E434" s="1" t="s">
        <v>497</v>
      </c>
      <c r="F434" s="29"/>
      <c r="O434" s="76" t="s">
        <v>1923</v>
      </c>
      <c r="AK434" s="29"/>
      <c r="AL434" s="1">
        <v>1995</v>
      </c>
      <c r="AM434" s="1">
        <v>2025</v>
      </c>
      <c r="AN434" s="25">
        <f t="shared" si="16"/>
        <v>30</v>
      </c>
      <c r="AO434" s="29"/>
      <c r="AT434" s="17" t="s">
        <v>1923</v>
      </c>
      <c r="AV434" s="52"/>
      <c r="BF434" s="26" t="s">
        <v>1923</v>
      </c>
      <c r="BL434" s="52"/>
      <c r="BS434" s="35"/>
    </row>
    <row r="435" spans="1:71">
      <c r="A435" s="5">
        <v>429</v>
      </c>
      <c r="B435" s="1">
        <v>28779</v>
      </c>
      <c r="C435" s="1" t="s">
        <v>498</v>
      </c>
      <c r="D435" s="24" t="s">
        <v>508</v>
      </c>
      <c r="E435" s="1" t="s">
        <v>499</v>
      </c>
      <c r="F435" s="29"/>
      <c r="L435" s="76" t="s">
        <v>1923</v>
      </c>
      <c r="AK435" s="29"/>
      <c r="AL435" s="1">
        <v>1980</v>
      </c>
      <c r="AM435" s="1">
        <v>2022</v>
      </c>
      <c r="AN435" s="25">
        <f t="shared" si="16"/>
        <v>42</v>
      </c>
      <c r="AO435" s="29"/>
      <c r="AV435" s="52"/>
      <c r="BL435" s="52"/>
      <c r="BR435" s="17" t="s">
        <v>1923</v>
      </c>
      <c r="BS435" s="35"/>
    </row>
    <row r="436" spans="1:71">
      <c r="A436" s="5">
        <v>430</v>
      </c>
      <c r="B436" s="1">
        <v>18779</v>
      </c>
      <c r="C436" s="1" t="s">
        <v>498</v>
      </c>
      <c r="D436" s="24" t="s">
        <v>508</v>
      </c>
      <c r="E436" s="1" t="s">
        <v>500</v>
      </c>
      <c r="F436" s="29"/>
      <c r="L436" s="76" t="s">
        <v>1923</v>
      </c>
      <c r="AK436" s="29"/>
      <c r="AL436" s="1">
        <v>1899</v>
      </c>
      <c r="AM436" s="1">
        <v>2022</v>
      </c>
      <c r="AN436" s="25">
        <f t="shared" si="16"/>
        <v>123</v>
      </c>
      <c r="AO436" s="29"/>
      <c r="AV436" s="52"/>
      <c r="BL436" s="52"/>
      <c r="BR436" s="17" t="s">
        <v>1923</v>
      </c>
      <c r="BS436" s="35"/>
    </row>
    <row r="437" spans="1:71">
      <c r="A437" s="5">
        <v>431</v>
      </c>
      <c r="B437" s="1">
        <v>28779</v>
      </c>
      <c r="C437" s="1" t="s">
        <v>498</v>
      </c>
      <c r="D437" s="24" t="s">
        <v>508</v>
      </c>
      <c r="E437" s="1" t="s">
        <v>501</v>
      </c>
      <c r="F437" s="29"/>
      <c r="L437" s="76" t="s">
        <v>1923</v>
      </c>
      <c r="AK437" s="29"/>
      <c r="AL437" s="1">
        <v>1981</v>
      </c>
      <c r="AM437" s="1">
        <v>2023</v>
      </c>
      <c r="AN437" s="25">
        <f t="shared" si="16"/>
        <v>42</v>
      </c>
      <c r="AO437" s="29"/>
      <c r="AV437" s="52"/>
      <c r="BL437" s="52"/>
      <c r="BR437" s="17" t="s">
        <v>1923</v>
      </c>
      <c r="BS437" s="35"/>
    </row>
    <row r="438" spans="1:71">
      <c r="A438" s="5">
        <v>432</v>
      </c>
      <c r="B438" s="1">
        <v>28779</v>
      </c>
      <c r="C438" s="1" t="s">
        <v>498</v>
      </c>
      <c r="D438" s="24" t="s">
        <v>508</v>
      </c>
      <c r="E438" s="1" t="s">
        <v>501</v>
      </c>
      <c r="F438" s="29"/>
      <c r="L438" s="76" t="s">
        <v>1923</v>
      </c>
      <c r="AK438" s="29"/>
      <c r="AL438" s="1">
        <v>1979</v>
      </c>
      <c r="AM438" s="1">
        <v>2020</v>
      </c>
      <c r="AN438" s="25">
        <f t="shared" si="16"/>
        <v>41</v>
      </c>
      <c r="AO438" s="29"/>
      <c r="AV438" s="52"/>
      <c r="BL438" s="52"/>
      <c r="BR438" s="17" t="s">
        <v>1923</v>
      </c>
      <c r="BS438" s="35"/>
    </row>
    <row r="439" spans="1:71">
      <c r="A439" s="5">
        <v>433</v>
      </c>
      <c r="B439" s="1">
        <v>28757</v>
      </c>
      <c r="C439" s="1" t="s">
        <v>498</v>
      </c>
      <c r="D439" s="24" t="s">
        <v>508</v>
      </c>
      <c r="E439" s="1" t="s">
        <v>502</v>
      </c>
      <c r="F439" s="29"/>
      <c r="AF439" s="79" t="s">
        <v>1923</v>
      </c>
      <c r="AK439" s="29"/>
      <c r="AL439" s="1">
        <v>1964</v>
      </c>
      <c r="AM439" s="5">
        <v>2025</v>
      </c>
      <c r="AN439" s="25">
        <f t="shared" si="16"/>
        <v>61</v>
      </c>
      <c r="AO439" s="29"/>
      <c r="AV439" s="52"/>
      <c r="BL439" s="52"/>
      <c r="BN439" s="26" t="s">
        <v>1923</v>
      </c>
      <c r="BS439" s="35"/>
    </row>
    <row r="440" spans="1:71">
      <c r="A440" s="5">
        <v>434</v>
      </c>
      <c r="B440" s="1">
        <v>28757</v>
      </c>
      <c r="C440" s="1" t="s">
        <v>498</v>
      </c>
      <c r="D440" s="24" t="s">
        <v>508</v>
      </c>
      <c r="E440" s="1" t="s">
        <v>503</v>
      </c>
      <c r="F440" s="29"/>
      <c r="X440" s="79" t="s">
        <v>1923</v>
      </c>
      <c r="AK440" s="29"/>
      <c r="AL440" s="1">
        <v>1972</v>
      </c>
      <c r="AM440" s="1">
        <v>2025</v>
      </c>
      <c r="AN440" s="25">
        <f t="shared" si="16"/>
        <v>53</v>
      </c>
      <c r="AO440" s="29"/>
      <c r="AT440" s="17" t="s">
        <v>1923</v>
      </c>
      <c r="AV440" s="52"/>
      <c r="BL440" s="52"/>
      <c r="BO440" s="17" t="s">
        <v>1923</v>
      </c>
      <c r="BP440" s="17" t="s">
        <v>1923</v>
      </c>
      <c r="BS440" s="35"/>
    </row>
    <row r="441" spans="1:71">
      <c r="A441" s="5">
        <v>435</v>
      </c>
      <c r="B441" s="1">
        <v>28757</v>
      </c>
      <c r="C441" s="1" t="s">
        <v>498</v>
      </c>
      <c r="D441" s="24" t="s">
        <v>508</v>
      </c>
      <c r="E441" s="1" t="s">
        <v>504</v>
      </c>
      <c r="F441" s="29"/>
      <c r="R441" s="76" t="s">
        <v>1923</v>
      </c>
      <c r="AK441" s="29"/>
      <c r="AL441" s="44">
        <v>2007</v>
      </c>
      <c r="AM441" s="5">
        <v>2029</v>
      </c>
      <c r="AN441" s="25">
        <f t="shared" si="16"/>
        <v>22</v>
      </c>
      <c r="AO441" s="29"/>
      <c r="AV441" s="52"/>
      <c r="BL441" s="52"/>
      <c r="BP441" s="17" t="s">
        <v>1923</v>
      </c>
      <c r="BS441" s="35"/>
    </row>
    <row r="442" spans="1:71">
      <c r="A442" s="5">
        <v>436</v>
      </c>
      <c r="B442" s="1">
        <v>28757</v>
      </c>
      <c r="C442" s="1" t="s">
        <v>498</v>
      </c>
      <c r="D442" s="24" t="s">
        <v>508</v>
      </c>
      <c r="E442" s="1" t="s">
        <v>505</v>
      </c>
      <c r="F442" s="29"/>
      <c r="T442" s="76" t="s">
        <v>1923</v>
      </c>
      <c r="AK442" s="29"/>
      <c r="AL442" s="1">
        <v>1897</v>
      </c>
      <c r="AM442" s="5">
        <v>2025</v>
      </c>
      <c r="AN442" s="25">
        <f t="shared" si="16"/>
        <v>128</v>
      </c>
      <c r="AO442" s="29"/>
      <c r="AS442" s="17" t="s">
        <v>1923</v>
      </c>
      <c r="AT442" s="17" t="s">
        <v>1923</v>
      </c>
      <c r="AV442" s="52"/>
      <c r="BL442" s="52"/>
      <c r="BS442" s="35"/>
    </row>
    <row r="443" spans="1:71">
      <c r="A443" s="5">
        <v>437</v>
      </c>
      <c r="B443" s="1">
        <v>28759</v>
      </c>
      <c r="C443" s="1" t="s">
        <v>498</v>
      </c>
      <c r="D443" s="24" t="s">
        <v>508</v>
      </c>
      <c r="E443" s="1" t="s">
        <v>506</v>
      </c>
      <c r="F443" s="29"/>
      <c r="R443" s="76" t="s">
        <v>1923</v>
      </c>
      <c r="AK443" s="29"/>
      <c r="AL443" s="44">
        <v>2002</v>
      </c>
      <c r="AM443" s="1">
        <v>2020</v>
      </c>
      <c r="AN443" s="25">
        <f t="shared" si="16"/>
        <v>18</v>
      </c>
      <c r="AO443" s="29"/>
      <c r="AV443" s="52"/>
      <c r="BL443" s="52"/>
      <c r="BN443" s="26" t="s">
        <v>1923</v>
      </c>
      <c r="BO443" s="17" t="s">
        <v>1923</v>
      </c>
      <c r="BR443" s="17" t="s">
        <v>1923</v>
      </c>
      <c r="BS443" s="35"/>
    </row>
    <row r="444" spans="1:71">
      <c r="A444" s="5">
        <v>438</v>
      </c>
      <c r="B444" s="1">
        <v>28197</v>
      </c>
      <c r="C444" s="1" t="s">
        <v>498</v>
      </c>
      <c r="D444" s="24" t="s">
        <v>508</v>
      </c>
      <c r="E444" s="1" t="s">
        <v>507</v>
      </c>
      <c r="F444" s="29"/>
      <c r="S444" s="76" t="s">
        <v>1923</v>
      </c>
      <c r="AK444" s="29"/>
      <c r="AL444" s="1">
        <v>1979</v>
      </c>
      <c r="AM444" s="1">
        <v>2021</v>
      </c>
      <c r="AN444" s="25">
        <f t="shared" si="16"/>
        <v>42</v>
      </c>
      <c r="AO444" s="29"/>
      <c r="AT444" s="17" t="s">
        <v>1923</v>
      </c>
      <c r="AV444" s="52"/>
      <c r="BL444" s="52"/>
      <c r="BN444" s="26" t="s">
        <v>1923</v>
      </c>
      <c r="BR444" s="17" t="s">
        <v>1923</v>
      </c>
      <c r="BS444" s="35"/>
    </row>
    <row r="445" spans="1:71">
      <c r="A445" s="5">
        <v>439</v>
      </c>
      <c r="B445" s="1">
        <v>28237</v>
      </c>
      <c r="C445" s="1" t="s">
        <v>498</v>
      </c>
      <c r="D445" s="24" t="s">
        <v>508</v>
      </c>
      <c r="E445" s="1" t="s">
        <v>509</v>
      </c>
      <c r="F445" s="29"/>
      <c r="AK445" s="29"/>
      <c r="AL445" s="1">
        <v>1899</v>
      </c>
      <c r="AM445" s="3" t="s">
        <v>1961</v>
      </c>
      <c r="AO445" s="29"/>
      <c r="AV445" s="52"/>
      <c r="BL445" s="52"/>
      <c r="BS445" s="35"/>
    </row>
    <row r="446" spans="1:71">
      <c r="A446" s="5">
        <v>440</v>
      </c>
      <c r="B446" s="1">
        <v>28219</v>
      </c>
      <c r="C446" s="1" t="s">
        <v>498</v>
      </c>
      <c r="D446" s="24" t="s">
        <v>508</v>
      </c>
      <c r="E446" s="1" t="s">
        <v>510</v>
      </c>
      <c r="F446" s="29"/>
      <c r="AE446" s="79" t="s">
        <v>1923</v>
      </c>
      <c r="AK446" s="29"/>
      <c r="AL446" s="1">
        <v>1974</v>
      </c>
      <c r="AM446" s="1">
        <v>2023</v>
      </c>
      <c r="AN446" s="25">
        <f>AM446-AL446</f>
        <v>49</v>
      </c>
      <c r="AO446" s="29"/>
      <c r="AT446" s="17" t="s">
        <v>1923</v>
      </c>
      <c r="AV446" s="52"/>
      <c r="BL446" s="52"/>
      <c r="BR446" s="17" t="s">
        <v>1923</v>
      </c>
      <c r="BS446" s="35"/>
    </row>
    <row r="447" spans="1:71">
      <c r="A447" s="5">
        <v>441</v>
      </c>
      <c r="B447" s="1">
        <v>28219</v>
      </c>
      <c r="C447" s="1" t="s">
        <v>498</v>
      </c>
      <c r="D447" s="24" t="s">
        <v>508</v>
      </c>
      <c r="E447" s="1" t="s">
        <v>511</v>
      </c>
      <c r="F447" s="29"/>
      <c r="V447" s="76" t="s">
        <v>1923</v>
      </c>
      <c r="AK447" s="29"/>
      <c r="AL447" s="1">
        <v>1970</v>
      </c>
      <c r="AM447" s="3" t="s">
        <v>1961</v>
      </c>
      <c r="AO447" s="29"/>
      <c r="AV447" s="52"/>
      <c r="BL447" s="52"/>
      <c r="BS447" s="35"/>
    </row>
    <row r="448" spans="1:71">
      <c r="A448" s="5">
        <v>442</v>
      </c>
      <c r="B448" s="1">
        <v>28217</v>
      </c>
      <c r="C448" s="1" t="s">
        <v>498</v>
      </c>
      <c r="D448" s="24" t="s">
        <v>508</v>
      </c>
      <c r="E448" s="1" t="s">
        <v>512</v>
      </c>
      <c r="F448" s="29"/>
      <c r="L448" s="76" t="s">
        <v>1923</v>
      </c>
      <c r="AK448" s="29"/>
      <c r="AL448" s="1">
        <v>1956</v>
      </c>
      <c r="AM448" s="3" t="s">
        <v>1961</v>
      </c>
      <c r="AO448" s="29"/>
      <c r="AV448" s="52"/>
      <c r="BL448" s="52"/>
      <c r="BS448" s="35"/>
    </row>
    <row r="449" spans="1:71">
      <c r="A449" s="5">
        <v>443</v>
      </c>
      <c r="B449" s="1">
        <v>28195</v>
      </c>
      <c r="C449" s="1" t="s">
        <v>498</v>
      </c>
      <c r="D449" s="24" t="s">
        <v>508</v>
      </c>
      <c r="E449" s="1" t="s">
        <v>513</v>
      </c>
      <c r="F449" s="29"/>
      <c r="L449" s="76" t="s">
        <v>1923</v>
      </c>
      <c r="AK449" s="29"/>
      <c r="AL449" s="1">
        <v>1956</v>
      </c>
      <c r="AM449" s="1">
        <v>2024</v>
      </c>
      <c r="AN449" s="25">
        <f>AM449-AL449</f>
        <v>68</v>
      </c>
      <c r="AO449" s="29"/>
      <c r="AV449" s="52"/>
      <c r="BL449" s="52"/>
      <c r="BS449" s="35"/>
    </row>
    <row r="450" spans="1:71">
      <c r="A450" s="5">
        <v>444</v>
      </c>
      <c r="B450" s="1">
        <v>28195</v>
      </c>
      <c r="C450" s="1" t="s">
        <v>498</v>
      </c>
      <c r="D450" s="24" t="s">
        <v>508</v>
      </c>
      <c r="E450" s="1" t="s">
        <v>514</v>
      </c>
      <c r="F450" s="29"/>
      <c r="M450" s="76" t="s">
        <v>1923</v>
      </c>
      <c r="AK450" s="29"/>
      <c r="AL450" s="1">
        <v>1965</v>
      </c>
      <c r="AM450" s="1">
        <v>2024</v>
      </c>
      <c r="AO450" s="29"/>
      <c r="AV450" s="52"/>
      <c r="BL450" s="52"/>
      <c r="BO450" s="17" t="s">
        <v>1923</v>
      </c>
      <c r="BR450" s="17" t="s">
        <v>1923</v>
      </c>
      <c r="BS450" s="35"/>
    </row>
    <row r="451" spans="1:71">
      <c r="A451" s="5">
        <v>445</v>
      </c>
      <c r="B451" s="1">
        <v>28203</v>
      </c>
      <c r="C451" s="1" t="s">
        <v>498</v>
      </c>
      <c r="D451" s="24" t="s">
        <v>508</v>
      </c>
      <c r="E451" s="1" t="s">
        <v>515</v>
      </c>
      <c r="F451" s="29"/>
      <c r="L451" s="76" t="s">
        <v>1923</v>
      </c>
      <c r="AK451" s="29"/>
      <c r="AL451" s="1">
        <v>1980</v>
      </c>
      <c r="AM451" s="1">
        <v>2022</v>
      </c>
      <c r="AN451" s="25">
        <f>AM451-AL451</f>
        <v>42</v>
      </c>
      <c r="AO451" s="29"/>
      <c r="AS451" s="17" t="s">
        <v>1923</v>
      </c>
      <c r="AV451" s="52"/>
      <c r="BL451" s="52"/>
      <c r="BS451" s="35"/>
    </row>
    <row r="452" spans="1:71">
      <c r="A452" s="5">
        <v>446</v>
      </c>
      <c r="B452" s="1">
        <v>28195</v>
      </c>
      <c r="C452" s="1" t="s">
        <v>498</v>
      </c>
      <c r="D452" s="24" t="s">
        <v>508</v>
      </c>
      <c r="E452" s="1" t="s">
        <v>516</v>
      </c>
      <c r="F452" s="29"/>
      <c r="L452" s="76" t="s">
        <v>1923</v>
      </c>
      <c r="AK452" s="29"/>
      <c r="AL452" s="1">
        <v>1997</v>
      </c>
      <c r="AM452" s="3" t="s">
        <v>1961</v>
      </c>
      <c r="AO452" s="29"/>
      <c r="AV452" s="52"/>
      <c r="BL452" s="52"/>
      <c r="BR452" s="17" t="s">
        <v>1923</v>
      </c>
      <c r="BS452" s="35"/>
    </row>
    <row r="453" spans="1:71">
      <c r="A453" s="5">
        <v>447</v>
      </c>
      <c r="B453" s="1">
        <v>28195</v>
      </c>
      <c r="C453" s="1" t="s">
        <v>498</v>
      </c>
      <c r="D453" s="24" t="s">
        <v>508</v>
      </c>
      <c r="E453" s="1" t="s">
        <v>517</v>
      </c>
      <c r="F453" s="29"/>
      <c r="L453" s="76" t="s">
        <v>1923</v>
      </c>
      <c r="AK453" s="29"/>
      <c r="AL453" s="1" t="s">
        <v>1993</v>
      </c>
      <c r="AM453" s="1">
        <v>2022</v>
      </c>
      <c r="AO453" s="29"/>
      <c r="AV453" s="52"/>
      <c r="BL453" s="52"/>
      <c r="BS453" s="35"/>
    </row>
    <row r="454" spans="1:71">
      <c r="A454" s="5">
        <v>448</v>
      </c>
      <c r="B454" s="1">
        <v>28195</v>
      </c>
      <c r="C454" s="1" t="s">
        <v>498</v>
      </c>
      <c r="D454" s="24" t="s">
        <v>508</v>
      </c>
      <c r="E454" s="1" t="s">
        <v>518</v>
      </c>
      <c r="F454" s="29"/>
      <c r="W454" s="82" t="s">
        <v>1923</v>
      </c>
      <c r="AK454" s="29"/>
      <c r="AL454" s="1" t="s">
        <v>1993</v>
      </c>
      <c r="AM454" s="1">
        <v>2026</v>
      </c>
      <c r="AO454" s="29"/>
      <c r="AS454" s="17" t="s">
        <v>1923</v>
      </c>
      <c r="AV454" s="52"/>
      <c r="BL454" s="52"/>
      <c r="BS454" s="35"/>
    </row>
    <row r="455" spans="1:71">
      <c r="A455" s="23">
        <v>449</v>
      </c>
      <c r="B455" s="1">
        <v>28205</v>
      </c>
      <c r="C455" s="1" t="s">
        <v>498</v>
      </c>
      <c r="D455" s="24" t="s">
        <v>508</v>
      </c>
      <c r="E455" s="1" t="s">
        <v>519</v>
      </c>
      <c r="F455" s="29"/>
      <c r="AD455" s="79" t="s">
        <v>1923</v>
      </c>
      <c r="AK455" s="29"/>
      <c r="AL455" s="1">
        <v>1970</v>
      </c>
      <c r="AM455" s="1">
        <v>2023</v>
      </c>
      <c r="AN455" s="25">
        <f>AM455-AL455</f>
        <v>53</v>
      </c>
      <c r="AO455" s="29"/>
      <c r="AV455" s="52"/>
      <c r="BA455" s="17" t="s">
        <v>1923</v>
      </c>
      <c r="BC455" s="26" t="s">
        <v>1923</v>
      </c>
      <c r="BH455" s="26" t="s">
        <v>1923</v>
      </c>
      <c r="BL455" s="52"/>
      <c r="BM455" s="26" t="s">
        <v>1923</v>
      </c>
      <c r="BS455" s="35"/>
    </row>
    <row r="456" spans="1:71">
      <c r="A456" s="23">
        <v>450</v>
      </c>
      <c r="B456" s="1">
        <v>28205</v>
      </c>
      <c r="C456" s="1" t="s">
        <v>498</v>
      </c>
      <c r="D456" s="24" t="s">
        <v>508</v>
      </c>
      <c r="E456" s="1" t="s">
        <v>520</v>
      </c>
      <c r="F456" s="29"/>
      <c r="AD456" s="79" t="s">
        <v>1923</v>
      </c>
      <c r="AK456" s="29"/>
      <c r="AL456" s="1">
        <v>1979</v>
      </c>
      <c r="AM456" s="1">
        <v>2022</v>
      </c>
      <c r="AN456" s="25">
        <f>AM456-AL456</f>
        <v>43</v>
      </c>
      <c r="AO456" s="29"/>
      <c r="AS456" s="17" t="s">
        <v>1923</v>
      </c>
      <c r="AV456" s="52"/>
      <c r="BC456" s="26" t="s">
        <v>1923</v>
      </c>
      <c r="BL456" s="52"/>
      <c r="BS456" s="35"/>
    </row>
    <row r="457" spans="1:71">
      <c r="A457" s="5">
        <v>451</v>
      </c>
      <c r="B457" s="1">
        <v>28205</v>
      </c>
      <c r="C457" s="1" t="s">
        <v>498</v>
      </c>
      <c r="D457" s="24" t="s">
        <v>508</v>
      </c>
      <c r="E457" s="1" t="s">
        <v>521</v>
      </c>
      <c r="F457" s="29"/>
      <c r="G457" s="71" t="s">
        <v>1923</v>
      </c>
      <c r="AK457" s="29"/>
      <c r="AL457" s="1">
        <v>1901</v>
      </c>
      <c r="AM457" s="1">
        <v>2022</v>
      </c>
      <c r="AN457" s="25">
        <f>AM457-AL457</f>
        <v>121</v>
      </c>
      <c r="AO457" s="29"/>
      <c r="AV457" s="52"/>
      <c r="BL457" s="52"/>
      <c r="BS457" s="35"/>
    </row>
    <row r="458" spans="1:71">
      <c r="A458" s="5">
        <v>452</v>
      </c>
      <c r="B458" s="1">
        <v>28309</v>
      </c>
      <c r="C458" s="1" t="s">
        <v>498</v>
      </c>
      <c r="D458" s="24" t="s">
        <v>508</v>
      </c>
      <c r="E458" s="1" t="s">
        <v>522</v>
      </c>
      <c r="F458" s="29"/>
      <c r="N458" s="76" t="s">
        <v>1923</v>
      </c>
      <c r="AK458" s="29"/>
      <c r="AL458" s="1">
        <v>1949</v>
      </c>
      <c r="AM458" s="3" t="s">
        <v>1961</v>
      </c>
      <c r="AO458" s="29"/>
      <c r="AS458" s="17" t="s">
        <v>1923</v>
      </c>
      <c r="AV458" s="52"/>
      <c r="BL458" s="52"/>
      <c r="BN458" s="26" t="s">
        <v>1923</v>
      </c>
      <c r="BP458" s="17" t="s">
        <v>1923</v>
      </c>
      <c r="BR458" s="17" t="s">
        <v>1923</v>
      </c>
      <c r="BS458" s="35"/>
    </row>
    <row r="459" spans="1:71">
      <c r="A459" s="5">
        <v>453</v>
      </c>
      <c r="B459" s="1">
        <v>28309</v>
      </c>
      <c r="C459" s="1" t="s">
        <v>498</v>
      </c>
      <c r="D459" s="24" t="s">
        <v>508</v>
      </c>
      <c r="E459" s="1" t="s">
        <v>523</v>
      </c>
      <c r="F459" s="29"/>
      <c r="N459" s="76" t="s">
        <v>1923</v>
      </c>
      <c r="AK459" s="29"/>
      <c r="AL459" s="1">
        <v>1878</v>
      </c>
      <c r="AM459" s="1">
        <v>2021</v>
      </c>
      <c r="AN459" s="25">
        <f>AM459-AL459</f>
        <v>143</v>
      </c>
      <c r="AO459" s="29"/>
      <c r="AS459" s="17" t="s">
        <v>1923</v>
      </c>
      <c r="AV459" s="52"/>
      <c r="BL459" s="52"/>
      <c r="BN459" s="26" t="s">
        <v>1923</v>
      </c>
      <c r="BP459" s="17" t="s">
        <v>1923</v>
      </c>
      <c r="BR459" s="17" t="s">
        <v>1923</v>
      </c>
      <c r="BS459" s="35"/>
    </row>
    <row r="460" spans="1:71">
      <c r="A460" s="5">
        <v>454</v>
      </c>
      <c r="B460" s="1">
        <v>28359</v>
      </c>
      <c r="C460" s="1" t="s">
        <v>498</v>
      </c>
      <c r="D460" s="24" t="s">
        <v>508</v>
      </c>
      <c r="E460" s="1" t="s">
        <v>524</v>
      </c>
      <c r="F460" s="29"/>
      <c r="G460" s="71" t="s">
        <v>1923</v>
      </c>
      <c r="AK460" s="29"/>
      <c r="AL460" s="1">
        <v>1897</v>
      </c>
      <c r="AM460" s="3" t="s">
        <v>1961</v>
      </c>
      <c r="AO460" s="29"/>
      <c r="AV460" s="52"/>
      <c r="BL460" s="52"/>
      <c r="BS460" s="35"/>
    </row>
    <row r="461" spans="1:71">
      <c r="A461" s="5">
        <v>455</v>
      </c>
      <c r="B461" s="1">
        <v>28357</v>
      </c>
      <c r="C461" s="1" t="s">
        <v>498</v>
      </c>
      <c r="D461" s="24" t="s">
        <v>508</v>
      </c>
      <c r="E461" s="1" t="s">
        <v>525</v>
      </c>
      <c r="F461" s="29"/>
      <c r="L461" s="76" t="s">
        <v>1923</v>
      </c>
      <c r="AK461" s="29"/>
      <c r="AL461" s="1">
        <v>1972</v>
      </c>
      <c r="AM461" s="3" t="s">
        <v>1961</v>
      </c>
      <c r="AO461" s="29"/>
      <c r="AV461" s="52"/>
      <c r="BL461" s="52"/>
      <c r="BS461" s="35"/>
    </row>
    <row r="462" spans="1:71">
      <c r="A462" s="5">
        <v>456</v>
      </c>
      <c r="B462" s="1">
        <v>28357</v>
      </c>
      <c r="C462" s="1" t="s">
        <v>498</v>
      </c>
      <c r="D462" s="24" t="s">
        <v>508</v>
      </c>
      <c r="E462" s="1" t="s">
        <v>526</v>
      </c>
      <c r="F462" s="29"/>
      <c r="T462" s="76" t="s">
        <v>1923</v>
      </c>
      <c r="AK462" s="29"/>
      <c r="AL462" s="1">
        <v>1920</v>
      </c>
      <c r="AM462" s="1">
        <v>2024</v>
      </c>
      <c r="AN462" s="25">
        <f>AM462-AL462</f>
        <v>104</v>
      </c>
      <c r="AO462" s="29"/>
      <c r="AV462" s="52"/>
      <c r="BL462" s="52"/>
      <c r="BS462" s="35"/>
    </row>
    <row r="463" spans="1:71">
      <c r="A463" s="5">
        <v>457</v>
      </c>
      <c r="B463" s="1">
        <v>28201</v>
      </c>
      <c r="C463" s="1" t="s">
        <v>498</v>
      </c>
      <c r="D463" s="24" t="s">
        <v>508</v>
      </c>
      <c r="E463" s="1" t="s">
        <v>527</v>
      </c>
      <c r="F463" s="29"/>
      <c r="L463" s="76" t="s">
        <v>1923</v>
      </c>
      <c r="AK463" s="29"/>
      <c r="AL463" s="1">
        <v>1897</v>
      </c>
      <c r="AM463" s="1">
        <v>2023</v>
      </c>
      <c r="AN463" s="25">
        <f>AM463-AL463</f>
        <v>126</v>
      </c>
      <c r="AO463" s="29"/>
      <c r="AT463" s="17" t="s">
        <v>1923</v>
      </c>
      <c r="AV463" s="52"/>
      <c r="BK463" s="26" t="s">
        <v>1923</v>
      </c>
      <c r="BL463" s="52"/>
      <c r="BQ463" s="17" t="s">
        <v>1923</v>
      </c>
      <c r="BS463" s="35"/>
    </row>
    <row r="464" spans="1:71">
      <c r="A464" s="5">
        <v>458</v>
      </c>
      <c r="B464" s="1">
        <v>28201</v>
      </c>
      <c r="C464" s="1" t="s">
        <v>498</v>
      </c>
      <c r="D464" s="24" t="s">
        <v>508</v>
      </c>
      <c r="E464" s="1" t="s">
        <v>528</v>
      </c>
      <c r="F464" s="29"/>
      <c r="S464" s="76" t="s">
        <v>1923</v>
      </c>
      <c r="AK464" s="29"/>
      <c r="AL464" s="1">
        <v>1895</v>
      </c>
      <c r="AM464" s="1">
        <v>2021</v>
      </c>
      <c r="AN464" s="25">
        <f>AM464-AL464</f>
        <v>126</v>
      </c>
      <c r="AO464" s="29"/>
      <c r="AV464" s="52"/>
      <c r="BL464" s="52"/>
      <c r="BS464" s="35"/>
    </row>
    <row r="465" spans="1:71">
      <c r="A465" s="5">
        <v>459</v>
      </c>
      <c r="B465" s="1">
        <v>28199</v>
      </c>
      <c r="C465" s="1" t="s">
        <v>498</v>
      </c>
      <c r="D465" s="24" t="s">
        <v>508</v>
      </c>
      <c r="E465" s="1" t="s">
        <v>529</v>
      </c>
      <c r="F465" s="29"/>
      <c r="L465" s="76" t="s">
        <v>1923</v>
      </c>
      <c r="AK465" s="29"/>
      <c r="AL465" s="1">
        <v>1899</v>
      </c>
      <c r="AM465" s="1">
        <v>2021</v>
      </c>
      <c r="AN465" s="25">
        <f>AM465-AL465</f>
        <v>122</v>
      </c>
      <c r="AO465" s="29"/>
      <c r="AV465" s="52"/>
      <c r="BL465" s="52"/>
      <c r="BS465" s="35"/>
    </row>
    <row r="466" spans="1:71">
      <c r="A466" s="5">
        <v>460</v>
      </c>
      <c r="B466" s="1">
        <v>28201</v>
      </c>
      <c r="C466" s="1" t="s">
        <v>498</v>
      </c>
      <c r="D466" s="24" t="s">
        <v>508</v>
      </c>
      <c r="E466" s="1" t="s">
        <v>530</v>
      </c>
      <c r="F466" s="29"/>
      <c r="S466" s="76" t="s">
        <v>1923</v>
      </c>
      <c r="AK466" s="29"/>
      <c r="AL466" s="1">
        <v>1981</v>
      </c>
      <c r="AM466" s="1">
        <v>2025</v>
      </c>
      <c r="AN466" s="25">
        <f>AM466-AL466</f>
        <v>44</v>
      </c>
      <c r="AO466" s="29"/>
      <c r="AV466" s="52"/>
      <c r="BL466" s="52"/>
      <c r="BS466" s="35"/>
    </row>
    <row r="467" spans="1:71">
      <c r="A467" s="5">
        <v>461</v>
      </c>
      <c r="B467" s="1">
        <v>28201</v>
      </c>
      <c r="C467" s="1" t="s">
        <v>498</v>
      </c>
      <c r="D467" s="24" t="s">
        <v>508</v>
      </c>
      <c r="E467" s="1" t="s">
        <v>531</v>
      </c>
      <c r="F467" s="29"/>
      <c r="L467" s="76" t="s">
        <v>1923</v>
      </c>
      <c r="AK467" s="29"/>
      <c r="AL467" s="1">
        <v>1972</v>
      </c>
      <c r="AM467" s="3" t="s">
        <v>1961</v>
      </c>
      <c r="AO467" s="29"/>
      <c r="AV467" s="52"/>
      <c r="BL467" s="52"/>
      <c r="BS467" s="35"/>
    </row>
    <row r="468" spans="1:71">
      <c r="A468" s="5">
        <v>462</v>
      </c>
      <c r="B468" s="1">
        <v>28199</v>
      </c>
      <c r="C468" s="1" t="s">
        <v>498</v>
      </c>
      <c r="D468" s="24" t="s">
        <v>508</v>
      </c>
      <c r="E468" s="1" t="s">
        <v>532</v>
      </c>
      <c r="F468" s="29"/>
      <c r="S468" s="76" t="s">
        <v>1923</v>
      </c>
      <c r="AK468" s="29"/>
      <c r="AL468" s="1">
        <v>1980</v>
      </c>
      <c r="AM468" s="1">
        <v>2023</v>
      </c>
      <c r="AN468" s="25">
        <f>AM468-AL468</f>
        <v>43</v>
      </c>
      <c r="AO468" s="29"/>
      <c r="AV468" s="52"/>
      <c r="BL468" s="52"/>
      <c r="BS468" s="35"/>
    </row>
    <row r="469" spans="1:71">
      <c r="A469" s="5">
        <v>463</v>
      </c>
      <c r="B469" s="1">
        <v>49757</v>
      </c>
      <c r="C469" s="1" t="s">
        <v>533</v>
      </c>
      <c r="D469" s="24" t="s">
        <v>421</v>
      </c>
      <c r="E469" s="1" t="s">
        <v>534</v>
      </c>
      <c r="F469" s="29"/>
      <c r="Y469" s="79" t="s">
        <v>1923</v>
      </c>
      <c r="AK469" s="29"/>
      <c r="AL469" s="1" t="s">
        <v>1993</v>
      </c>
      <c r="AM469" s="1">
        <v>2024</v>
      </c>
      <c r="AO469" s="29"/>
      <c r="AV469" s="52"/>
      <c r="BL469" s="52"/>
      <c r="BS469" s="35"/>
    </row>
    <row r="470" spans="1:71">
      <c r="A470" s="5">
        <v>464</v>
      </c>
      <c r="B470" s="1">
        <v>49740</v>
      </c>
      <c r="C470" s="1" t="s">
        <v>535</v>
      </c>
      <c r="D470" s="24" t="s">
        <v>421</v>
      </c>
      <c r="E470" s="1" t="s">
        <v>536</v>
      </c>
      <c r="F470" s="29"/>
      <c r="T470" s="76" t="s">
        <v>1923</v>
      </c>
      <c r="AK470" s="29"/>
      <c r="AL470" s="1">
        <v>1901</v>
      </c>
      <c r="AM470" s="1">
        <v>2023</v>
      </c>
      <c r="AN470" s="25">
        <f>AM470-AL470</f>
        <v>122</v>
      </c>
      <c r="AO470" s="29"/>
      <c r="AV470" s="52"/>
      <c r="BL470" s="52"/>
      <c r="BS470" s="35"/>
    </row>
    <row r="471" spans="1:71">
      <c r="A471" s="5">
        <v>465</v>
      </c>
      <c r="B471" s="1">
        <v>48527</v>
      </c>
      <c r="C471" s="1" t="s">
        <v>537</v>
      </c>
      <c r="D471" s="24" t="s">
        <v>421</v>
      </c>
      <c r="E471" s="1" t="s">
        <v>538</v>
      </c>
      <c r="F471" s="29"/>
      <c r="K471" s="73" t="s">
        <v>1923</v>
      </c>
      <c r="AK471" s="29"/>
      <c r="AL471" s="1">
        <v>1928</v>
      </c>
      <c r="AM471" s="1">
        <v>2023</v>
      </c>
      <c r="AN471" s="25">
        <f>AM471-AL471</f>
        <v>95</v>
      </c>
      <c r="AO471" s="29"/>
      <c r="AV471" s="52"/>
      <c r="BL471" s="52"/>
      <c r="BP471" s="17" t="s">
        <v>1923</v>
      </c>
      <c r="BR471" s="17" t="s">
        <v>1923</v>
      </c>
      <c r="BS471" s="35"/>
    </row>
    <row r="472" spans="1:71">
      <c r="A472" s="5">
        <v>466</v>
      </c>
      <c r="B472" s="1">
        <v>49393</v>
      </c>
      <c r="C472" s="1" t="s">
        <v>539</v>
      </c>
      <c r="D472" s="24" t="s">
        <v>421</v>
      </c>
      <c r="E472" s="1" t="s">
        <v>540</v>
      </c>
      <c r="F472" s="29"/>
      <c r="AF472" s="79" t="s">
        <v>1923</v>
      </c>
      <c r="AK472" s="29"/>
      <c r="AL472" s="1" t="s">
        <v>1993</v>
      </c>
      <c r="AM472" s="1">
        <v>2023</v>
      </c>
      <c r="AO472" s="29"/>
      <c r="AT472" s="17" t="s">
        <v>1923</v>
      </c>
      <c r="AV472" s="52"/>
      <c r="BL472" s="52"/>
      <c r="BS472" s="35"/>
    </row>
    <row r="473" spans="1:71">
      <c r="A473" s="5">
        <v>467</v>
      </c>
      <c r="B473" s="1">
        <v>49393</v>
      </c>
      <c r="C473" s="1" t="s">
        <v>541</v>
      </c>
      <c r="D473" s="24" t="s">
        <v>421</v>
      </c>
      <c r="E473" s="1" t="s">
        <v>542</v>
      </c>
      <c r="F473" s="29"/>
      <c r="G473" s="71" t="s">
        <v>1923</v>
      </c>
      <c r="AK473" s="29"/>
      <c r="AL473" s="1" t="s">
        <v>1993</v>
      </c>
      <c r="AM473" s="1">
        <v>2023</v>
      </c>
      <c r="AO473" s="29"/>
      <c r="AS473" s="17" t="s">
        <v>1923</v>
      </c>
      <c r="AV473" s="52"/>
      <c r="BL473" s="52"/>
      <c r="BS473" s="35"/>
    </row>
    <row r="474" spans="1:71">
      <c r="A474" s="5">
        <v>468</v>
      </c>
      <c r="B474" s="1">
        <v>49084</v>
      </c>
      <c r="C474" s="1" t="s">
        <v>543</v>
      </c>
      <c r="D474" s="24" t="s">
        <v>421</v>
      </c>
      <c r="E474" s="1" t="s">
        <v>544</v>
      </c>
      <c r="F474" s="29"/>
      <c r="V474" s="76" t="s">
        <v>1923</v>
      </c>
      <c r="AH474" s="79" t="s">
        <v>1923</v>
      </c>
      <c r="AK474" s="29"/>
      <c r="AL474" s="1">
        <v>1899</v>
      </c>
      <c r="AM474" s="1">
        <v>2020</v>
      </c>
      <c r="AN474" s="25">
        <f>AM474-AL474</f>
        <v>121</v>
      </c>
      <c r="AO474" s="29"/>
      <c r="AV474" s="52"/>
      <c r="BL474" s="52"/>
      <c r="BR474" s="17" t="s">
        <v>1923</v>
      </c>
      <c r="BS474" s="35"/>
    </row>
    <row r="475" spans="1:71">
      <c r="A475" s="5">
        <v>469</v>
      </c>
      <c r="B475" s="1">
        <v>49074</v>
      </c>
      <c r="C475" s="1" t="s">
        <v>543</v>
      </c>
      <c r="D475" s="24" t="s">
        <v>421</v>
      </c>
      <c r="E475" s="1" t="s">
        <v>545</v>
      </c>
      <c r="F475" s="29"/>
      <c r="P475" s="76" t="s">
        <v>1923</v>
      </c>
      <c r="AK475" s="29"/>
      <c r="AL475" s="1">
        <v>1949</v>
      </c>
      <c r="AM475" s="3" t="s">
        <v>1961</v>
      </c>
      <c r="AO475" s="29"/>
      <c r="AV475" s="52"/>
      <c r="BL475" s="52"/>
      <c r="BS475" s="35"/>
    </row>
    <row r="476" spans="1:71">
      <c r="A476" s="5">
        <v>470</v>
      </c>
      <c r="B476" s="1">
        <v>49074</v>
      </c>
      <c r="C476" s="1" t="s">
        <v>543</v>
      </c>
      <c r="D476" s="24" t="s">
        <v>421</v>
      </c>
      <c r="E476" s="1" t="s">
        <v>546</v>
      </c>
      <c r="F476" s="29"/>
      <c r="J476" s="71" t="s">
        <v>1923</v>
      </c>
      <c r="AK476" s="29"/>
      <c r="AL476" s="1" t="s">
        <v>1993</v>
      </c>
      <c r="AM476" s="43" t="s">
        <v>1962</v>
      </c>
      <c r="AO476" s="29"/>
      <c r="AV476" s="52"/>
      <c r="BL476" s="52"/>
      <c r="BS476" s="35"/>
    </row>
    <row r="477" spans="1:71">
      <c r="A477" s="5">
        <v>471</v>
      </c>
      <c r="B477" s="1">
        <v>49074</v>
      </c>
      <c r="C477" s="1" t="s">
        <v>543</v>
      </c>
      <c r="D477" s="24" t="s">
        <v>421</v>
      </c>
      <c r="E477" s="1" t="s">
        <v>547</v>
      </c>
      <c r="F477" s="29"/>
      <c r="I477" s="71" t="s">
        <v>1923</v>
      </c>
      <c r="AK477" s="29"/>
      <c r="AL477" s="1">
        <v>1890</v>
      </c>
      <c r="AM477" s="1">
        <v>2024</v>
      </c>
      <c r="AN477" s="25">
        <f t="shared" ref="AN477:AN483" si="17">AM477-AL477</f>
        <v>134</v>
      </c>
      <c r="AO477" s="29"/>
      <c r="AT477" s="17" t="s">
        <v>1923</v>
      </c>
      <c r="AV477" s="52"/>
      <c r="BL477" s="52"/>
      <c r="BS477" s="35"/>
    </row>
    <row r="478" spans="1:71">
      <c r="A478" s="5">
        <v>472</v>
      </c>
      <c r="B478" s="1">
        <v>49074</v>
      </c>
      <c r="C478" s="1" t="s">
        <v>543</v>
      </c>
      <c r="D478" s="24" t="s">
        <v>421</v>
      </c>
      <c r="E478" s="1" t="s">
        <v>548</v>
      </c>
      <c r="F478" s="29"/>
      <c r="H478" s="71" t="s">
        <v>1923</v>
      </c>
      <c r="AK478" s="29"/>
      <c r="AL478" s="1">
        <v>1925</v>
      </c>
      <c r="AM478" s="1">
        <v>2021</v>
      </c>
      <c r="AN478" s="25">
        <f t="shared" si="17"/>
        <v>96</v>
      </c>
      <c r="AO478" s="29"/>
      <c r="AT478" s="17" t="s">
        <v>1923</v>
      </c>
      <c r="AV478" s="52"/>
      <c r="BL478" s="52"/>
      <c r="BS478" s="35"/>
    </row>
    <row r="479" spans="1:71">
      <c r="A479" s="5">
        <v>473</v>
      </c>
      <c r="B479" s="1">
        <v>49088</v>
      </c>
      <c r="C479" s="1" t="s">
        <v>543</v>
      </c>
      <c r="D479" s="24" t="s">
        <v>421</v>
      </c>
      <c r="E479" s="1" t="s">
        <v>549</v>
      </c>
      <c r="F479" s="29"/>
      <c r="I479" s="71" t="s">
        <v>1923</v>
      </c>
      <c r="AK479" s="29"/>
      <c r="AL479" s="1">
        <v>1890</v>
      </c>
      <c r="AM479" s="1">
        <v>2021</v>
      </c>
      <c r="AN479" s="25">
        <f t="shared" si="17"/>
        <v>131</v>
      </c>
      <c r="AO479" s="29"/>
      <c r="AT479" s="17" t="s">
        <v>1923</v>
      </c>
      <c r="AV479" s="52"/>
      <c r="BL479" s="52"/>
      <c r="BS479" s="35"/>
    </row>
    <row r="480" spans="1:71">
      <c r="A480" s="5">
        <v>474</v>
      </c>
      <c r="B480" s="1">
        <v>49088</v>
      </c>
      <c r="C480" s="1" t="s">
        <v>543</v>
      </c>
      <c r="D480" s="24" t="s">
        <v>421</v>
      </c>
      <c r="E480" s="1" t="s">
        <v>550</v>
      </c>
      <c r="F480" s="29"/>
      <c r="H480" s="71" t="s">
        <v>1923</v>
      </c>
      <c r="AK480" s="29"/>
      <c r="AL480" s="1">
        <v>1890</v>
      </c>
      <c r="AM480" s="1">
        <v>2020</v>
      </c>
      <c r="AN480" s="25">
        <f t="shared" si="17"/>
        <v>130</v>
      </c>
      <c r="AO480" s="29"/>
      <c r="AT480" s="17" t="s">
        <v>1923</v>
      </c>
      <c r="AV480" s="52"/>
      <c r="BL480" s="52"/>
      <c r="BS480" s="35"/>
    </row>
    <row r="481" spans="1:71">
      <c r="A481" s="5">
        <v>475</v>
      </c>
      <c r="B481" s="1">
        <v>49088</v>
      </c>
      <c r="C481" s="1" t="s">
        <v>543</v>
      </c>
      <c r="D481" s="24" t="s">
        <v>421</v>
      </c>
      <c r="E481" s="1" t="s">
        <v>551</v>
      </c>
      <c r="F481" s="29"/>
      <c r="I481" s="71" t="s">
        <v>1923</v>
      </c>
      <c r="AK481" s="29"/>
      <c r="AL481" s="1">
        <v>1890</v>
      </c>
      <c r="AM481" s="1">
        <v>2021</v>
      </c>
      <c r="AN481" s="25">
        <f t="shared" si="17"/>
        <v>131</v>
      </c>
      <c r="AO481" s="29"/>
      <c r="AT481" s="17" t="s">
        <v>1923</v>
      </c>
      <c r="AV481" s="52"/>
      <c r="BL481" s="52"/>
      <c r="BS481" s="35"/>
    </row>
    <row r="482" spans="1:71">
      <c r="A482" s="5">
        <v>476</v>
      </c>
      <c r="B482" s="1">
        <v>49088</v>
      </c>
      <c r="C482" s="1" t="s">
        <v>543</v>
      </c>
      <c r="D482" s="24" t="s">
        <v>421</v>
      </c>
      <c r="E482" s="1" t="s">
        <v>552</v>
      </c>
      <c r="F482" s="29"/>
      <c r="H482" s="71" t="s">
        <v>1923</v>
      </c>
      <c r="AK482" s="29"/>
      <c r="AL482" s="1">
        <v>1890</v>
      </c>
      <c r="AM482" s="1">
        <v>2022</v>
      </c>
      <c r="AN482" s="25">
        <f t="shared" si="17"/>
        <v>132</v>
      </c>
      <c r="AO482" s="29"/>
      <c r="AT482" s="17" t="s">
        <v>1923</v>
      </c>
      <c r="AV482" s="52"/>
      <c r="BL482" s="52"/>
      <c r="BS482" s="35"/>
    </row>
    <row r="483" spans="1:71">
      <c r="A483" s="5">
        <v>477</v>
      </c>
      <c r="B483" s="1">
        <v>49201</v>
      </c>
      <c r="C483" s="1" t="s">
        <v>553</v>
      </c>
      <c r="D483" s="24" t="s">
        <v>421</v>
      </c>
      <c r="E483" s="1" t="s">
        <v>554</v>
      </c>
      <c r="F483" s="29"/>
      <c r="AD483" s="79" t="s">
        <v>1923</v>
      </c>
      <c r="AK483" s="29"/>
      <c r="AL483" s="1">
        <v>1904</v>
      </c>
      <c r="AM483" s="1">
        <v>2020</v>
      </c>
      <c r="AN483" s="25">
        <f t="shared" si="17"/>
        <v>116</v>
      </c>
      <c r="AO483" s="29"/>
      <c r="AS483" s="17" t="s">
        <v>1923</v>
      </c>
      <c r="AV483" s="52"/>
      <c r="BL483" s="52"/>
      <c r="BN483" s="26" t="s">
        <v>1923</v>
      </c>
      <c r="BR483" s="17" t="s">
        <v>1923</v>
      </c>
      <c r="BS483" s="35"/>
    </row>
    <row r="484" spans="1:71">
      <c r="A484" s="5">
        <v>478</v>
      </c>
      <c r="B484" s="1">
        <v>21244</v>
      </c>
      <c r="C484" s="1" t="s">
        <v>555</v>
      </c>
      <c r="D484" s="24" t="s">
        <v>421</v>
      </c>
      <c r="E484" s="1" t="s">
        <v>556</v>
      </c>
      <c r="F484" s="29"/>
      <c r="K484" s="73" t="s">
        <v>1923</v>
      </c>
      <c r="AK484" s="29"/>
      <c r="AL484" s="1" t="s">
        <v>1993</v>
      </c>
      <c r="AM484" s="1">
        <v>2024</v>
      </c>
      <c r="AO484" s="29"/>
      <c r="AT484" s="17" t="s">
        <v>1923</v>
      </c>
      <c r="AV484" s="52"/>
      <c r="BL484" s="52"/>
      <c r="BS484" s="35"/>
    </row>
    <row r="485" spans="1:71">
      <c r="A485" s="5">
        <v>479</v>
      </c>
      <c r="B485" s="1">
        <v>21266</v>
      </c>
      <c r="C485" s="1" t="s">
        <v>557</v>
      </c>
      <c r="D485" s="24" t="s">
        <v>421</v>
      </c>
      <c r="E485" s="1" t="s">
        <v>558</v>
      </c>
      <c r="F485" s="29"/>
      <c r="O485" s="76" t="s">
        <v>1923</v>
      </c>
      <c r="AK485" s="29"/>
      <c r="AL485" s="1" t="s">
        <v>1993</v>
      </c>
      <c r="AM485" s="1">
        <v>2025</v>
      </c>
      <c r="AO485" s="29"/>
      <c r="AT485" s="17" t="s">
        <v>1923</v>
      </c>
      <c r="AV485" s="52"/>
      <c r="BE485" s="17" t="s">
        <v>1923</v>
      </c>
      <c r="BF485" s="26" t="s">
        <v>1923</v>
      </c>
      <c r="BL485" s="52"/>
      <c r="BS485" s="35"/>
    </row>
    <row r="486" spans="1:71">
      <c r="A486" s="5">
        <v>480</v>
      </c>
      <c r="B486" s="1">
        <v>27383</v>
      </c>
      <c r="C486" s="1" t="s">
        <v>559</v>
      </c>
      <c r="D486" s="24" t="s">
        <v>421</v>
      </c>
      <c r="E486" s="1" t="s">
        <v>560</v>
      </c>
      <c r="F486" s="29"/>
      <c r="K486" s="73" t="s">
        <v>1923</v>
      </c>
      <c r="AK486" s="29"/>
      <c r="AL486" s="1">
        <v>1799</v>
      </c>
      <c r="AM486" s="3" t="s">
        <v>1961</v>
      </c>
      <c r="AO486" s="29"/>
      <c r="AS486" s="17" t="s">
        <v>1923</v>
      </c>
      <c r="AV486" s="52"/>
      <c r="BL486" s="52"/>
      <c r="BO486" s="17" t="s">
        <v>1923</v>
      </c>
      <c r="BP486" s="17" t="s">
        <v>1923</v>
      </c>
      <c r="BS486" s="35"/>
    </row>
    <row r="487" spans="1:71">
      <c r="A487" s="5">
        <v>481</v>
      </c>
      <c r="B487" s="1">
        <v>27374</v>
      </c>
      <c r="C487" s="1" t="s">
        <v>561</v>
      </c>
      <c r="D487" s="24" t="s">
        <v>421</v>
      </c>
      <c r="E487" s="1" t="s">
        <v>562</v>
      </c>
      <c r="F487" s="29"/>
      <c r="K487" s="73" t="s">
        <v>1923</v>
      </c>
      <c r="AK487" s="29"/>
      <c r="AL487" s="1">
        <v>1900</v>
      </c>
      <c r="AM487" s="1">
        <v>2024</v>
      </c>
      <c r="AN487" s="25">
        <f>AM487-AL487</f>
        <v>124</v>
      </c>
      <c r="AO487" s="29"/>
      <c r="AV487" s="52"/>
      <c r="AY487" s="17" t="s">
        <v>1923</v>
      </c>
      <c r="BL487" s="52"/>
      <c r="BS487" s="35"/>
    </row>
    <row r="488" spans="1:71">
      <c r="A488" s="5">
        <v>482</v>
      </c>
      <c r="B488" s="1">
        <v>29683</v>
      </c>
      <c r="C488" s="1" t="s">
        <v>563</v>
      </c>
      <c r="D488" s="24" t="s">
        <v>421</v>
      </c>
      <c r="E488" s="1" t="s">
        <v>564</v>
      </c>
      <c r="F488" s="29"/>
      <c r="K488" s="73" t="s">
        <v>1923</v>
      </c>
      <c r="AK488" s="29"/>
      <c r="AL488" s="1">
        <v>1890</v>
      </c>
      <c r="AM488" s="1">
        <v>2023</v>
      </c>
      <c r="AN488" s="25">
        <f>AM488-AL488</f>
        <v>133</v>
      </c>
      <c r="AO488" s="29"/>
      <c r="AS488" s="17" t="s">
        <v>1923</v>
      </c>
      <c r="AV488" s="52"/>
      <c r="BL488" s="52"/>
      <c r="BP488" s="17" t="s">
        <v>1923</v>
      </c>
      <c r="BS488" s="35"/>
    </row>
    <row r="489" spans="1:71">
      <c r="A489" s="5">
        <v>483</v>
      </c>
      <c r="B489" s="1">
        <v>21397</v>
      </c>
      <c r="C489" s="1" t="s">
        <v>565</v>
      </c>
      <c r="D489" s="24" t="s">
        <v>421</v>
      </c>
      <c r="E489" s="1" t="s">
        <v>566</v>
      </c>
      <c r="F489" s="29"/>
      <c r="AK489" s="29"/>
      <c r="AL489" s="1">
        <v>1784</v>
      </c>
      <c r="AM489" s="1">
        <v>2022</v>
      </c>
      <c r="AN489" s="25">
        <f>AM489-AL489</f>
        <v>238</v>
      </c>
      <c r="AO489" s="29"/>
      <c r="AV489" s="52"/>
      <c r="BL489" s="52"/>
      <c r="BR489" s="17" t="s">
        <v>1923</v>
      </c>
      <c r="BS489" s="35"/>
    </row>
    <row r="490" spans="1:71">
      <c r="A490" s="5">
        <v>484</v>
      </c>
      <c r="B490" s="1">
        <v>21337</v>
      </c>
      <c r="C490" s="1" t="s">
        <v>567</v>
      </c>
      <c r="D490" s="24" t="s">
        <v>421</v>
      </c>
      <c r="E490" s="1" t="s">
        <v>568</v>
      </c>
      <c r="F490" s="29"/>
      <c r="H490" s="71" t="s">
        <v>1923</v>
      </c>
      <c r="AK490" s="29"/>
      <c r="AL490" s="1">
        <v>1910</v>
      </c>
      <c r="AM490" s="1">
        <v>2024</v>
      </c>
      <c r="AN490" s="25">
        <f>AM490-AL490</f>
        <v>114</v>
      </c>
      <c r="AO490" s="29"/>
      <c r="AT490" s="17" t="s">
        <v>1923</v>
      </c>
      <c r="AV490" s="52"/>
      <c r="BL490" s="52"/>
      <c r="BS490" s="35"/>
    </row>
    <row r="491" spans="1:71">
      <c r="A491" s="5">
        <v>485</v>
      </c>
      <c r="B491" s="1">
        <v>21335</v>
      </c>
      <c r="C491" s="1" t="s">
        <v>567</v>
      </c>
      <c r="D491" s="24" t="s">
        <v>421</v>
      </c>
      <c r="E491" s="1" t="s">
        <v>569</v>
      </c>
      <c r="F491" s="29"/>
      <c r="G491" s="71" t="s">
        <v>1923</v>
      </c>
      <c r="AK491" s="29"/>
      <c r="AL491" s="1">
        <v>1950</v>
      </c>
      <c r="AM491" s="3" t="s">
        <v>1961</v>
      </c>
      <c r="AO491" s="29"/>
      <c r="AV491" s="52"/>
      <c r="BL491" s="52"/>
      <c r="BM491" s="26" t="s">
        <v>1923</v>
      </c>
      <c r="BP491" s="17" t="s">
        <v>1923</v>
      </c>
      <c r="BS491" s="35"/>
    </row>
    <row r="492" spans="1:71">
      <c r="A492" s="5">
        <v>486</v>
      </c>
      <c r="B492" s="1">
        <v>21339</v>
      </c>
      <c r="C492" s="1" t="s">
        <v>567</v>
      </c>
      <c r="D492" s="24" t="s">
        <v>421</v>
      </c>
      <c r="E492" s="1" t="s">
        <v>570</v>
      </c>
      <c r="F492" s="29"/>
      <c r="G492" s="71" t="s">
        <v>1923</v>
      </c>
      <c r="AK492" s="29"/>
      <c r="AL492" s="1">
        <v>1930</v>
      </c>
      <c r="AM492" s="1">
        <v>2020</v>
      </c>
      <c r="AN492" s="25">
        <f>AM492-AL492</f>
        <v>90</v>
      </c>
      <c r="AO492" s="29"/>
      <c r="AU492" s="26" t="s">
        <v>1923</v>
      </c>
      <c r="AV492" s="52"/>
      <c r="BL492" s="52"/>
      <c r="BO492" s="17" t="s">
        <v>1923</v>
      </c>
      <c r="BS492" s="35"/>
    </row>
    <row r="493" spans="1:71">
      <c r="A493" s="5">
        <v>487</v>
      </c>
      <c r="B493" s="1">
        <v>29556</v>
      </c>
      <c r="C493" s="1" t="s">
        <v>571</v>
      </c>
      <c r="D493" s="24" t="s">
        <v>421</v>
      </c>
      <c r="E493" s="1" t="s">
        <v>572</v>
      </c>
      <c r="F493" s="29"/>
      <c r="Y493" s="79" t="s">
        <v>1923</v>
      </c>
      <c r="AK493" s="29"/>
      <c r="AL493" s="1">
        <v>1908</v>
      </c>
      <c r="AM493" s="1">
        <v>2022</v>
      </c>
      <c r="AN493" s="25">
        <f>AM493-AL493</f>
        <v>114</v>
      </c>
      <c r="AO493" s="29"/>
      <c r="AV493" s="52"/>
      <c r="BI493" s="17" t="s">
        <v>1923</v>
      </c>
      <c r="BL493" s="52"/>
      <c r="BS493" s="35"/>
    </row>
    <row r="494" spans="1:71">
      <c r="A494" s="23">
        <v>488</v>
      </c>
      <c r="B494" s="1">
        <v>29229</v>
      </c>
      <c r="C494" s="1" t="s">
        <v>573</v>
      </c>
      <c r="D494" s="24" t="s">
        <v>421</v>
      </c>
      <c r="E494" s="1" t="s">
        <v>574</v>
      </c>
      <c r="F494" s="29"/>
      <c r="Y494" s="79" t="s">
        <v>1923</v>
      </c>
      <c r="AK494" s="29"/>
      <c r="AL494" s="1" t="s">
        <v>1993</v>
      </c>
      <c r="AM494" s="3" t="s">
        <v>1961</v>
      </c>
      <c r="AO494" s="29"/>
      <c r="AV494" s="52"/>
      <c r="BC494" s="26" t="s">
        <v>1923</v>
      </c>
      <c r="BE494" s="17" t="s">
        <v>1923</v>
      </c>
      <c r="BL494" s="52"/>
      <c r="BS494" s="35"/>
    </row>
    <row r="495" spans="1:71">
      <c r="A495" s="5">
        <v>489</v>
      </c>
      <c r="B495" s="1" t="s">
        <v>1993</v>
      </c>
      <c r="C495" s="1" t="s">
        <v>573</v>
      </c>
      <c r="D495" s="24" t="s">
        <v>421</v>
      </c>
      <c r="E495" s="1" t="s">
        <v>575</v>
      </c>
      <c r="F495" s="29"/>
      <c r="AA495" s="79" t="s">
        <v>1923</v>
      </c>
      <c r="AK495" s="29"/>
      <c r="AL495" s="1">
        <v>1907</v>
      </c>
      <c r="AM495" s="1">
        <v>2020</v>
      </c>
      <c r="AN495" s="25">
        <f>AM495-AL495</f>
        <v>113</v>
      </c>
      <c r="AO495" s="29"/>
      <c r="AS495" s="17" t="s">
        <v>1923</v>
      </c>
      <c r="AV495" s="52"/>
      <c r="BL495" s="52"/>
      <c r="BM495" s="26" t="s">
        <v>1923</v>
      </c>
      <c r="BR495" s="17" t="s">
        <v>1923</v>
      </c>
      <c r="BS495" s="35"/>
    </row>
    <row r="496" spans="1:71">
      <c r="A496" s="5">
        <v>490</v>
      </c>
      <c r="B496" s="1">
        <v>29221</v>
      </c>
      <c r="C496" s="1" t="s">
        <v>573</v>
      </c>
      <c r="D496" s="24" t="s">
        <v>421</v>
      </c>
      <c r="E496" s="1" t="s">
        <v>576</v>
      </c>
      <c r="F496" s="29"/>
      <c r="Q496" s="76" t="s">
        <v>1923</v>
      </c>
      <c r="AK496" s="29"/>
      <c r="AL496" s="1">
        <v>1964</v>
      </c>
      <c r="AM496" s="3" t="s">
        <v>1961</v>
      </c>
      <c r="AO496" s="29"/>
      <c r="AV496" s="52"/>
      <c r="BL496" s="52"/>
      <c r="BN496" s="26" t="s">
        <v>1923</v>
      </c>
      <c r="BS496" s="35"/>
    </row>
    <row r="497" spans="1:71">
      <c r="A497" s="5">
        <v>491</v>
      </c>
      <c r="B497" s="1">
        <v>29221</v>
      </c>
      <c r="C497" s="1" t="s">
        <v>573</v>
      </c>
      <c r="D497" s="24" t="s">
        <v>421</v>
      </c>
      <c r="E497" s="1" t="s">
        <v>577</v>
      </c>
      <c r="F497" s="29"/>
      <c r="Y497" s="79" t="s">
        <v>1923</v>
      </c>
      <c r="AK497" s="29"/>
      <c r="AL497" s="1">
        <v>1950</v>
      </c>
      <c r="AM497" s="1">
        <v>2025</v>
      </c>
      <c r="AN497" s="25">
        <f>AM497-AL497</f>
        <v>75</v>
      </c>
      <c r="AO497" s="29"/>
      <c r="AT497" s="17" t="s">
        <v>1923</v>
      </c>
      <c r="AV497" s="52"/>
      <c r="BL497" s="52"/>
      <c r="BS497" s="35"/>
    </row>
    <row r="498" spans="1:71">
      <c r="A498" s="5">
        <v>492</v>
      </c>
      <c r="B498" s="1">
        <v>30900</v>
      </c>
      <c r="C498" s="1" t="s">
        <v>578</v>
      </c>
      <c r="D498" s="24" t="s">
        <v>421</v>
      </c>
      <c r="E498" s="1" t="s">
        <v>579</v>
      </c>
      <c r="F498" s="29"/>
      <c r="Y498" s="79" t="s">
        <v>1923</v>
      </c>
      <c r="AK498" s="29"/>
      <c r="AL498" s="1">
        <v>1972</v>
      </c>
      <c r="AM498" s="2">
        <v>2027</v>
      </c>
      <c r="AN498" s="25">
        <f>AM498-AL498</f>
        <v>55</v>
      </c>
      <c r="AO498" s="29"/>
      <c r="AT498" s="17" t="s">
        <v>1923</v>
      </c>
      <c r="AV498" s="52"/>
      <c r="BD498" s="17" t="s">
        <v>1923</v>
      </c>
      <c r="BI498" s="17" t="s">
        <v>1923</v>
      </c>
      <c r="BL498" s="52"/>
      <c r="BS498" s="35"/>
    </row>
    <row r="499" spans="1:71">
      <c r="A499" s="5">
        <v>493</v>
      </c>
      <c r="B499" s="1">
        <v>30938</v>
      </c>
      <c r="C499" s="1" t="s">
        <v>580</v>
      </c>
      <c r="D499" s="24" t="s">
        <v>421</v>
      </c>
      <c r="E499" s="1" t="s">
        <v>581</v>
      </c>
      <c r="F499" s="29"/>
      <c r="Y499" s="79" t="s">
        <v>1923</v>
      </c>
      <c r="AK499" s="29"/>
      <c r="AL499" s="1">
        <v>1965</v>
      </c>
      <c r="AM499" s="2">
        <v>2027</v>
      </c>
      <c r="AN499" s="25">
        <f>AM499-AL499</f>
        <v>62</v>
      </c>
      <c r="AO499" s="29"/>
      <c r="AT499" s="17" t="s">
        <v>1923</v>
      </c>
      <c r="AV499" s="52"/>
      <c r="BL499" s="52"/>
      <c r="BQ499" s="17" t="s">
        <v>1923</v>
      </c>
      <c r="BS499" s="35"/>
    </row>
    <row r="500" spans="1:71">
      <c r="A500" s="5">
        <v>494</v>
      </c>
      <c r="B500" s="1">
        <v>20855</v>
      </c>
      <c r="C500" s="1" t="s">
        <v>582</v>
      </c>
      <c r="D500" s="24" t="s">
        <v>421</v>
      </c>
      <c r="E500" s="1" t="s">
        <v>583</v>
      </c>
      <c r="F500" s="29"/>
      <c r="G500" s="71" t="s">
        <v>1923</v>
      </c>
      <c r="AK500" s="29"/>
      <c r="AL500" s="1" t="s">
        <v>1993</v>
      </c>
      <c r="AM500" s="1">
        <v>2023</v>
      </c>
      <c r="AO500" s="29"/>
      <c r="AS500" s="17" t="s">
        <v>1923</v>
      </c>
      <c r="AV500" s="52"/>
      <c r="BL500" s="52"/>
      <c r="BS500" s="35"/>
    </row>
    <row r="501" spans="1:71">
      <c r="A501" s="5">
        <v>495</v>
      </c>
      <c r="B501" s="1">
        <v>31311</v>
      </c>
      <c r="C501" s="1" t="s">
        <v>584</v>
      </c>
      <c r="D501" s="24" t="s">
        <v>421</v>
      </c>
      <c r="E501" s="1" t="s">
        <v>585</v>
      </c>
      <c r="F501" s="29"/>
      <c r="L501" s="76" t="s">
        <v>1923</v>
      </c>
      <c r="AK501" s="29"/>
      <c r="AL501" s="1">
        <v>1909</v>
      </c>
      <c r="AM501" s="1">
        <v>2022</v>
      </c>
      <c r="AN501" s="25">
        <f t="shared" ref="AN501:AN524" si="18">AM501-AL501</f>
        <v>113</v>
      </c>
      <c r="AO501" s="29"/>
      <c r="AP501" s="26" t="s">
        <v>1923</v>
      </c>
      <c r="AV501" s="52"/>
      <c r="BL501" s="52"/>
      <c r="BN501" s="26" t="s">
        <v>1923</v>
      </c>
      <c r="BS501" s="35"/>
    </row>
    <row r="502" spans="1:71">
      <c r="A502" s="5">
        <v>496</v>
      </c>
      <c r="B502" s="1">
        <v>31311</v>
      </c>
      <c r="C502" s="1" t="s">
        <v>584</v>
      </c>
      <c r="D502" s="24" t="s">
        <v>421</v>
      </c>
      <c r="E502" s="1" t="s">
        <v>585</v>
      </c>
      <c r="F502" s="29"/>
      <c r="L502" s="76" t="s">
        <v>1923</v>
      </c>
      <c r="AK502" s="29"/>
      <c r="AL502" s="1">
        <v>1909</v>
      </c>
      <c r="AM502" s="1">
        <v>2022</v>
      </c>
      <c r="AN502" s="25">
        <f t="shared" si="18"/>
        <v>113</v>
      </c>
      <c r="AO502" s="29"/>
      <c r="AP502" s="26" t="s">
        <v>1923</v>
      </c>
      <c r="AV502" s="52"/>
      <c r="BL502" s="52"/>
      <c r="BN502" s="26" t="s">
        <v>1923</v>
      </c>
      <c r="BS502" s="35"/>
    </row>
    <row r="503" spans="1:71">
      <c r="A503" s="5">
        <v>497</v>
      </c>
      <c r="B503" s="1">
        <v>38440</v>
      </c>
      <c r="C503" s="1" t="s">
        <v>586</v>
      </c>
      <c r="D503" s="24" t="s">
        <v>421</v>
      </c>
      <c r="E503" s="1" t="s">
        <v>587</v>
      </c>
      <c r="F503" s="29"/>
      <c r="K503" s="73" t="s">
        <v>1923</v>
      </c>
      <c r="AK503" s="29"/>
      <c r="AL503" s="1">
        <v>1950</v>
      </c>
      <c r="AM503" s="1">
        <v>2023</v>
      </c>
      <c r="AN503" s="25">
        <f t="shared" si="18"/>
        <v>73</v>
      </c>
      <c r="AO503" s="29"/>
      <c r="AV503" s="52"/>
      <c r="BL503" s="52"/>
      <c r="BR503" s="17" t="s">
        <v>1923</v>
      </c>
      <c r="BS503" s="35"/>
    </row>
    <row r="504" spans="1:71">
      <c r="A504" s="5">
        <v>498</v>
      </c>
      <c r="B504" s="1">
        <v>38440</v>
      </c>
      <c r="C504" s="1" t="s">
        <v>586</v>
      </c>
      <c r="D504" s="24" t="s">
        <v>421</v>
      </c>
      <c r="E504" s="1" t="s">
        <v>588</v>
      </c>
      <c r="F504" s="29"/>
      <c r="K504" s="73" t="s">
        <v>1923</v>
      </c>
      <c r="AK504" s="29"/>
      <c r="AL504" s="1">
        <v>1960</v>
      </c>
      <c r="AM504" s="1">
        <v>2024</v>
      </c>
      <c r="AN504" s="25">
        <f t="shared" si="18"/>
        <v>64</v>
      </c>
      <c r="AO504" s="29"/>
      <c r="AT504" s="17" t="s">
        <v>1923</v>
      </c>
      <c r="AV504" s="52"/>
      <c r="BH504" s="26" t="s">
        <v>1923</v>
      </c>
      <c r="BL504" s="52"/>
      <c r="BR504" s="17" t="s">
        <v>1923</v>
      </c>
      <c r="BS504" s="35"/>
    </row>
    <row r="505" spans="1:71">
      <c r="A505" s="23">
        <v>499</v>
      </c>
      <c r="B505" s="1">
        <v>38440</v>
      </c>
      <c r="C505" s="1" t="s">
        <v>586</v>
      </c>
      <c r="D505" s="24" t="s">
        <v>421</v>
      </c>
      <c r="E505" s="1" t="s">
        <v>589</v>
      </c>
      <c r="F505" s="29"/>
      <c r="J505" s="71" t="s">
        <v>1923</v>
      </c>
      <c r="AK505" s="29"/>
      <c r="AL505" s="1">
        <v>1977</v>
      </c>
      <c r="AM505" s="1">
        <v>2026</v>
      </c>
      <c r="AN505" s="25">
        <f t="shared" si="18"/>
        <v>49</v>
      </c>
      <c r="AO505" s="29"/>
      <c r="AT505" s="17" t="s">
        <v>1923</v>
      </c>
      <c r="AV505" s="52"/>
      <c r="BC505" s="26" t="s">
        <v>1923</v>
      </c>
      <c r="BL505" s="52"/>
      <c r="BS505" s="35"/>
    </row>
    <row r="506" spans="1:71">
      <c r="A506" s="5">
        <v>500</v>
      </c>
      <c r="B506" s="1">
        <v>38350</v>
      </c>
      <c r="C506" s="1" t="s">
        <v>590</v>
      </c>
      <c r="D506" s="24" t="s">
        <v>421</v>
      </c>
      <c r="E506" s="1" t="s">
        <v>591</v>
      </c>
      <c r="F506" s="29"/>
      <c r="Y506" s="79" t="s">
        <v>1923</v>
      </c>
      <c r="AK506" s="29"/>
      <c r="AL506" s="1">
        <v>1965</v>
      </c>
      <c r="AM506" s="1">
        <v>2026</v>
      </c>
      <c r="AN506" s="25">
        <f t="shared" si="18"/>
        <v>61</v>
      </c>
      <c r="AO506" s="29"/>
      <c r="AT506" s="17" t="s">
        <v>1923</v>
      </c>
      <c r="AV506" s="52"/>
      <c r="BL506" s="52"/>
      <c r="BM506" s="26" t="s">
        <v>1923</v>
      </c>
      <c r="BS506" s="35"/>
    </row>
    <row r="507" spans="1:71">
      <c r="A507" s="5">
        <v>501</v>
      </c>
      <c r="B507" s="1">
        <v>38108</v>
      </c>
      <c r="C507" s="1" t="s">
        <v>592</v>
      </c>
      <c r="D507" s="24" t="s">
        <v>421</v>
      </c>
      <c r="E507" s="1" t="s">
        <v>593</v>
      </c>
      <c r="F507" s="29"/>
      <c r="I507" s="71" t="s">
        <v>1923</v>
      </c>
      <c r="AK507" s="29"/>
      <c r="AL507" s="1">
        <v>1936</v>
      </c>
      <c r="AM507" s="1">
        <v>2019</v>
      </c>
      <c r="AN507" s="25">
        <f t="shared" si="18"/>
        <v>83</v>
      </c>
      <c r="AO507" s="29"/>
      <c r="AT507" s="17" t="s">
        <v>1923</v>
      </c>
      <c r="AV507" s="52"/>
      <c r="BA507" s="17" t="s">
        <v>1923</v>
      </c>
      <c r="BF507" s="26" t="s">
        <v>1923</v>
      </c>
      <c r="BL507" s="52"/>
      <c r="BS507" s="35"/>
    </row>
    <row r="508" spans="1:71">
      <c r="A508" s="5">
        <v>502</v>
      </c>
      <c r="B508" s="1">
        <v>38108</v>
      </c>
      <c r="C508" s="1" t="s">
        <v>592</v>
      </c>
      <c r="D508" s="24" t="s">
        <v>421</v>
      </c>
      <c r="E508" s="1" t="s">
        <v>593</v>
      </c>
      <c r="F508" s="29"/>
      <c r="I508" s="71" t="s">
        <v>1923</v>
      </c>
      <c r="AK508" s="29"/>
      <c r="AL508" s="1">
        <v>1936</v>
      </c>
      <c r="AM508" s="1">
        <v>2019</v>
      </c>
      <c r="AN508" s="25">
        <f t="shared" si="18"/>
        <v>83</v>
      </c>
      <c r="AO508" s="29"/>
      <c r="AT508" s="17" t="s">
        <v>1923</v>
      </c>
      <c r="AV508" s="52"/>
      <c r="BA508" s="17" t="s">
        <v>1923</v>
      </c>
      <c r="BF508" s="26" t="s">
        <v>1923</v>
      </c>
      <c r="BL508" s="52"/>
      <c r="BS508" s="35"/>
    </row>
    <row r="509" spans="1:71">
      <c r="A509" s="5">
        <v>503</v>
      </c>
      <c r="B509" s="1">
        <v>38108</v>
      </c>
      <c r="C509" s="1" t="s">
        <v>592</v>
      </c>
      <c r="D509" s="24" t="s">
        <v>421</v>
      </c>
      <c r="E509" s="1" t="s">
        <v>593</v>
      </c>
      <c r="F509" s="29"/>
      <c r="I509" s="71" t="s">
        <v>1923</v>
      </c>
      <c r="AK509" s="29"/>
      <c r="AL509" s="1">
        <v>1936</v>
      </c>
      <c r="AM509" s="1">
        <v>2019</v>
      </c>
      <c r="AN509" s="25">
        <f t="shared" si="18"/>
        <v>83</v>
      </c>
      <c r="AO509" s="29"/>
      <c r="AT509" s="17" t="s">
        <v>1923</v>
      </c>
      <c r="AV509" s="52"/>
      <c r="BA509" s="17" t="s">
        <v>1923</v>
      </c>
      <c r="BF509" s="26" t="s">
        <v>1923</v>
      </c>
      <c r="BL509" s="52"/>
      <c r="BS509" s="35"/>
    </row>
    <row r="510" spans="1:71">
      <c r="A510" s="5">
        <v>504</v>
      </c>
      <c r="B510" s="1">
        <v>38108</v>
      </c>
      <c r="C510" s="1" t="s">
        <v>592</v>
      </c>
      <c r="D510" s="24" t="s">
        <v>421</v>
      </c>
      <c r="E510" s="1" t="s">
        <v>593</v>
      </c>
      <c r="F510" s="29"/>
      <c r="I510" s="71" t="s">
        <v>1923</v>
      </c>
      <c r="AK510" s="29"/>
      <c r="AL510" s="1">
        <v>1936</v>
      </c>
      <c r="AM510" s="1">
        <v>2019</v>
      </c>
      <c r="AN510" s="25">
        <f t="shared" si="18"/>
        <v>83</v>
      </c>
      <c r="AO510" s="29"/>
      <c r="AT510" s="17" t="s">
        <v>1923</v>
      </c>
      <c r="AV510" s="52"/>
      <c r="BA510" s="17" t="s">
        <v>1923</v>
      </c>
      <c r="BF510" s="26" t="s">
        <v>1923</v>
      </c>
      <c r="BL510" s="52"/>
      <c r="BS510" s="35"/>
    </row>
    <row r="511" spans="1:71">
      <c r="A511" s="5">
        <v>505</v>
      </c>
      <c r="B511" s="1">
        <v>38108</v>
      </c>
      <c r="C511" s="1" t="s">
        <v>592</v>
      </c>
      <c r="D511" s="24" t="s">
        <v>421</v>
      </c>
      <c r="E511" s="1" t="s">
        <v>593</v>
      </c>
      <c r="F511" s="29"/>
      <c r="I511" s="71" t="s">
        <v>1923</v>
      </c>
      <c r="AK511" s="29"/>
      <c r="AL511" s="1">
        <v>1936</v>
      </c>
      <c r="AM511" s="1">
        <v>2019</v>
      </c>
      <c r="AN511" s="25">
        <f t="shared" si="18"/>
        <v>83</v>
      </c>
      <c r="AO511" s="29"/>
      <c r="AT511" s="17" t="s">
        <v>1923</v>
      </c>
      <c r="AV511" s="52"/>
      <c r="BA511" s="17" t="s">
        <v>1923</v>
      </c>
      <c r="BF511" s="26" t="s">
        <v>1923</v>
      </c>
      <c r="BL511" s="52"/>
      <c r="BS511" s="35"/>
    </row>
    <row r="512" spans="1:71">
      <c r="A512" s="5">
        <v>506</v>
      </c>
      <c r="B512" s="1">
        <v>38108</v>
      </c>
      <c r="C512" s="1" t="s">
        <v>592</v>
      </c>
      <c r="D512" s="24" t="s">
        <v>421</v>
      </c>
      <c r="E512" s="1" t="s">
        <v>593</v>
      </c>
      <c r="F512" s="29"/>
      <c r="H512" s="71" t="s">
        <v>1923</v>
      </c>
      <c r="AK512" s="29"/>
      <c r="AL512" s="1">
        <v>1936</v>
      </c>
      <c r="AM512" s="1">
        <v>2019</v>
      </c>
      <c r="AN512" s="25">
        <f t="shared" si="18"/>
        <v>83</v>
      </c>
      <c r="AO512" s="29"/>
      <c r="AT512" s="17" t="s">
        <v>1923</v>
      </c>
      <c r="AV512" s="52"/>
      <c r="BA512" s="17" t="s">
        <v>1923</v>
      </c>
      <c r="BF512" s="26" t="s">
        <v>1923</v>
      </c>
      <c r="BL512" s="52"/>
      <c r="BS512" s="35"/>
    </row>
    <row r="513" spans="1:71">
      <c r="A513" s="5">
        <v>507</v>
      </c>
      <c r="B513" s="1">
        <v>38108</v>
      </c>
      <c r="C513" s="1" t="s">
        <v>592</v>
      </c>
      <c r="D513" s="24" t="s">
        <v>421</v>
      </c>
      <c r="E513" s="1" t="s">
        <v>593</v>
      </c>
      <c r="F513" s="29"/>
      <c r="H513" s="71" t="s">
        <v>1923</v>
      </c>
      <c r="AK513" s="29"/>
      <c r="AL513" s="1">
        <v>1936</v>
      </c>
      <c r="AM513" s="1">
        <v>2019</v>
      </c>
      <c r="AN513" s="25">
        <f t="shared" si="18"/>
        <v>83</v>
      </c>
      <c r="AO513" s="29"/>
      <c r="AT513" s="17" t="s">
        <v>1923</v>
      </c>
      <c r="AV513" s="52"/>
      <c r="BA513" s="17" t="s">
        <v>1923</v>
      </c>
      <c r="BF513" s="26" t="s">
        <v>1923</v>
      </c>
      <c r="BL513" s="52"/>
      <c r="BS513" s="35"/>
    </row>
    <row r="514" spans="1:71">
      <c r="A514" s="5">
        <v>508</v>
      </c>
      <c r="B514" s="1">
        <v>38108</v>
      </c>
      <c r="C514" s="1" t="s">
        <v>592</v>
      </c>
      <c r="D514" s="24" t="s">
        <v>421</v>
      </c>
      <c r="E514" s="1" t="s">
        <v>593</v>
      </c>
      <c r="F514" s="29"/>
      <c r="H514" s="71" t="s">
        <v>1923</v>
      </c>
      <c r="AK514" s="29"/>
      <c r="AL514" s="1">
        <v>1936</v>
      </c>
      <c r="AM514" s="1">
        <v>2019</v>
      </c>
      <c r="AN514" s="25">
        <f t="shared" si="18"/>
        <v>83</v>
      </c>
      <c r="AO514" s="29"/>
      <c r="AT514" s="17" t="s">
        <v>1923</v>
      </c>
      <c r="AV514" s="52"/>
      <c r="BA514" s="17" t="s">
        <v>1923</v>
      </c>
      <c r="BF514" s="26" t="s">
        <v>1923</v>
      </c>
      <c r="BL514" s="52"/>
      <c r="BS514" s="35"/>
    </row>
    <row r="515" spans="1:71">
      <c r="A515" s="5">
        <v>509</v>
      </c>
      <c r="B515" s="1">
        <v>38108</v>
      </c>
      <c r="C515" s="1" t="s">
        <v>592</v>
      </c>
      <c r="D515" s="24" t="s">
        <v>421</v>
      </c>
      <c r="E515" s="1" t="s">
        <v>593</v>
      </c>
      <c r="F515" s="29"/>
      <c r="H515" s="71" t="s">
        <v>1923</v>
      </c>
      <c r="AK515" s="29"/>
      <c r="AL515" s="1">
        <v>1936</v>
      </c>
      <c r="AM515" s="1">
        <v>2019</v>
      </c>
      <c r="AN515" s="25">
        <f t="shared" si="18"/>
        <v>83</v>
      </c>
      <c r="AO515" s="29"/>
      <c r="AT515" s="17" t="s">
        <v>1923</v>
      </c>
      <c r="AV515" s="52"/>
      <c r="BA515" s="17" t="s">
        <v>1923</v>
      </c>
      <c r="BF515" s="26" t="s">
        <v>1923</v>
      </c>
      <c r="BL515" s="52"/>
      <c r="BS515" s="35"/>
    </row>
    <row r="516" spans="1:71">
      <c r="A516" s="5">
        <v>510</v>
      </c>
      <c r="B516" s="1">
        <v>38108</v>
      </c>
      <c r="C516" s="1" t="s">
        <v>592</v>
      </c>
      <c r="D516" s="24" t="s">
        <v>421</v>
      </c>
      <c r="E516" s="1" t="s">
        <v>593</v>
      </c>
      <c r="F516" s="29"/>
      <c r="H516" s="71" t="s">
        <v>1923</v>
      </c>
      <c r="AK516" s="29"/>
      <c r="AL516" s="1">
        <v>1936</v>
      </c>
      <c r="AM516" s="1">
        <v>2019</v>
      </c>
      <c r="AN516" s="25">
        <f t="shared" si="18"/>
        <v>83</v>
      </c>
      <c r="AO516" s="29"/>
      <c r="AT516" s="17" t="s">
        <v>1923</v>
      </c>
      <c r="AV516" s="52"/>
      <c r="BA516" s="17" t="s">
        <v>1923</v>
      </c>
      <c r="BF516" s="26" t="s">
        <v>1923</v>
      </c>
      <c r="BL516" s="52"/>
      <c r="BS516" s="35"/>
    </row>
    <row r="517" spans="1:71">
      <c r="A517" s="5">
        <v>511</v>
      </c>
      <c r="B517" s="1">
        <v>38106</v>
      </c>
      <c r="C517" s="1" t="s">
        <v>592</v>
      </c>
      <c r="D517" s="24" t="s">
        <v>421</v>
      </c>
      <c r="E517" s="1" t="s">
        <v>594</v>
      </c>
      <c r="F517" s="29"/>
      <c r="K517" s="73" t="s">
        <v>1923</v>
      </c>
      <c r="AK517" s="29"/>
      <c r="AL517" s="1">
        <v>1890</v>
      </c>
      <c r="AM517" s="1">
        <v>2025</v>
      </c>
      <c r="AN517" s="25">
        <f t="shared" si="18"/>
        <v>135</v>
      </c>
      <c r="AO517" s="29"/>
      <c r="AV517" s="52"/>
      <c r="BL517" s="52"/>
      <c r="BS517" s="35"/>
    </row>
    <row r="518" spans="1:71">
      <c r="A518" s="5">
        <v>512</v>
      </c>
      <c r="B518" s="1">
        <v>38176</v>
      </c>
      <c r="C518" s="1" t="s">
        <v>595</v>
      </c>
      <c r="D518" s="24" t="s">
        <v>421</v>
      </c>
      <c r="E518" s="1" t="s">
        <v>596</v>
      </c>
      <c r="F518" s="29"/>
      <c r="H518" s="71" t="s">
        <v>1923</v>
      </c>
      <c r="AK518" s="29"/>
      <c r="AL518" s="1">
        <v>1899</v>
      </c>
      <c r="AM518" s="1">
        <v>2022</v>
      </c>
      <c r="AN518" s="25">
        <f t="shared" si="18"/>
        <v>123</v>
      </c>
      <c r="AO518" s="29"/>
      <c r="AT518" s="17" t="s">
        <v>1923</v>
      </c>
      <c r="AV518" s="52"/>
      <c r="BE518" s="17" t="s">
        <v>1923</v>
      </c>
      <c r="BL518" s="52"/>
      <c r="BS518" s="35"/>
    </row>
    <row r="519" spans="1:71">
      <c r="A519" s="5">
        <v>513</v>
      </c>
      <c r="B519" s="1">
        <v>38176</v>
      </c>
      <c r="C519" s="1" t="s">
        <v>595</v>
      </c>
      <c r="D519" s="24" t="s">
        <v>421</v>
      </c>
      <c r="E519" s="1" t="s">
        <v>597</v>
      </c>
      <c r="F519" s="29"/>
      <c r="H519" s="71" t="s">
        <v>1923</v>
      </c>
      <c r="AK519" s="29"/>
      <c r="AL519" s="1">
        <v>1899</v>
      </c>
      <c r="AM519" s="1">
        <v>2022</v>
      </c>
      <c r="AN519" s="25">
        <f t="shared" si="18"/>
        <v>123</v>
      </c>
      <c r="AO519" s="29"/>
      <c r="AT519" s="17" t="s">
        <v>1923</v>
      </c>
      <c r="AV519" s="52"/>
      <c r="BE519" s="17" t="s">
        <v>1923</v>
      </c>
      <c r="BL519" s="52"/>
      <c r="BS519" s="35"/>
    </row>
    <row r="520" spans="1:71">
      <c r="A520" s="5">
        <v>514</v>
      </c>
      <c r="B520" s="1">
        <v>38176</v>
      </c>
      <c r="C520" s="1" t="s">
        <v>595</v>
      </c>
      <c r="D520" s="24" t="s">
        <v>421</v>
      </c>
      <c r="E520" s="1" t="s">
        <v>599</v>
      </c>
      <c r="F520" s="29"/>
      <c r="V520" s="76" t="s">
        <v>1923</v>
      </c>
      <c r="AK520" s="29"/>
      <c r="AL520" s="1">
        <v>1899</v>
      </c>
      <c r="AM520" s="1">
        <v>2022</v>
      </c>
      <c r="AN520" s="25">
        <f t="shared" si="18"/>
        <v>123</v>
      </c>
      <c r="AO520" s="29"/>
      <c r="AS520" s="17" t="s">
        <v>1923</v>
      </c>
      <c r="AV520" s="52"/>
      <c r="BL520" s="52"/>
      <c r="BS520" s="35"/>
    </row>
    <row r="521" spans="1:71">
      <c r="A521" s="5">
        <v>515</v>
      </c>
      <c r="B521" s="1">
        <v>38304</v>
      </c>
      <c r="C521" s="1" t="s">
        <v>598</v>
      </c>
      <c r="D521" s="24" t="s">
        <v>421</v>
      </c>
      <c r="E521" s="1" t="s">
        <v>600</v>
      </c>
      <c r="F521" s="29"/>
      <c r="N521" s="76" t="s">
        <v>1923</v>
      </c>
      <c r="AK521" s="29"/>
      <c r="AL521" s="1">
        <f>1890+((1970-1890)/2)</f>
        <v>1930</v>
      </c>
      <c r="AM521" s="1">
        <v>2023</v>
      </c>
      <c r="AN521" s="25">
        <f t="shared" si="18"/>
        <v>93</v>
      </c>
      <c r="AO521" s="29"/>
      <c r="AP521" s="26" t="s">
        <v>1923</v>
      </c>
      <c r="AV521" s="52"/>
      <c r="BI521" s="17" t="s">
        <v>1923</v>
      </c>
      <c r="BL521" s="52"/>
      <c r="BS521" s="35"/>
    </row>
    <row r="522" spans="1:71">
      <c r="A522" s="5">
        <v>516</v>
      </c>
      <c r="B522" s="1">
        <v>38228</v>
      </c>
      <c r="C522" s="1" t="s">
        <v>601</v>
      </c>
      <c r="D522" s="24" t="s">
        <v>421</v>
      </c>
      <c r="E522" s="1" t="s">
        <v>602</v>
      </c>
      <c r="F522" s="29"/>
      <c r="S522" s="76" t="s">
        <v>1923</v>
      </c>
      <c r="AK522" s="29"/>
      <c r="AL522" s="1">
        <v>1899</v>
      </c>
      <c r="AM522" s="1">
        <v>2023</v>
      </c>
      <c r="AN522" s="25">
        <f t="shared" si="18"/>
        <v>124</v>
      </c>
      <c r="AO522" s="29"/>
      <c r="AP522" s="26" t="s">
        <v>1923</v>
      </c>
      <c r="AV522" s="52"/>
      <c r="BL522" s="52"/>
      <c r="BS522" s="35"/>
    </row>
    <row r="523" spans="1:71">
      <c r="A523" s="5">
        <v>517</v>
      </c>
      <c r="B523" s="1">
        <v>38229</v>
      </c>
      <c r="C523" s="1" t="s">
        <v>601</v>
      </c>
      <c r="D523" s="24" t="s">
        <v>421</v>
      </c>
      <c r="E523" s="1" t="s">
        <v>603</v>
      </c>
      <c r="F523" s="29"/>
      <c r="O523" s="76" t="s">
        <v>1923</v>
      </c>
      <c r="AK523" s="29"/>
      <c r="AL523" s="1">
        <v>1990</v>
      </c>
      <c r="AM523" s="1">
        <v>2022</v>
      </c>
      <c r="AN523" s="25">
        <f t="shared" si="18"/>
        <v>32</v>
      </c>
      <c r="AO523" s="29"/>
      <c r="AT523" s="17" t="s">
        <v>1923</v>
      </c>
      <c r="AV523" s="52"/>
      <c r="BF523" s="26" t="s">
        <v>1923</v>
      </c>
      <c r="BL523" s="52"/>
      <c r="BS523" s="35"/>
    </row>
    <row r="524" spans="1:71">
      <c r="A524" s="5">
        <v>518</v>
      </c>
      <c r="B524" s="1">
        <v>38229</v>
      </c>
      <c r="C524" s="1" t="s">
        <v>601</v>
      </c>
      <c r="D524" s="24" t="s">
        <v>421</v>
      </c>
      <c r="E524" s="1" t="s">
        <v>604</v>
      </c>
      <c r="F524" s="29"/>
      <c r="V524" s="76" t="s">
        <v>1923</v>
      </c>
      <c r="AK524" s="29"/>
      <c r="AL524" s="1">
        <v>1899</v>
      </c>
      <c r="AM524" s="1">
        <v>2021</v>
      </c>
      <c r="AN524" s="25">
        <f t="shared" si="18"/>
        <v>122</v>
      </c>
      <c r="AO524" s="29"/>
      <c r="AP524" s="26" t="s">
        <v>1923</v>
      </c>
      <c r="AV524" s="52"/>
      <c r="BL524" s="52"/>
      <c r="BS524" s="35"/>
    </row>
    <row r="525" spans="1:71" s="5" customFormat="1" ht="12.5">
      <c r="A525" s="5">
        <v>519</v>
      </c>
      <c r="B525" s="5">
        <v>38229</v>
      </c>
      <c r="C525" s="5" t="s">
        <v>601</v>
      </c>
      <c r="D525" s="17" t="s">
        <v>421</v>
      </c>
      <c r="E525" s="5" t="s">
        <v>605</v>
      </c>
      <c r="F525" s="29"/>
      <c r="G525" s="71"/>
      <c r="H525" s="71"/>
      <c r="I525" s="71"/>
      <c r="J525" s="71"/>
      <c r="K525" s="73"/>
      <c r="L525" s="76"/>
      <c r="M525" s="76"/>
      <c r="N525" s="76"/>
      <c r="O525" s="76"/>
      <c r="P525" s="76"/>
      <c r="Q525" s="76"/>
      <c r="R525" s="76"/>
      <c r="S525" s="76"/>
      <c r="T525" s="76"/>
      <c r="U525" s="76"/>
      <c r="V525" s="76" t="s">
        <v>1923</v>
      </c>
      <c r="W525" s="82"/>
      <c r="X525" s="79"/>
      <c r="Y525" s="79"/>
      <c r="Z525" s="79"/>
      <c r="AA525" s="79"/>
      <c r="AB525" s="79"/>
      <c r="AC525" s="79"/>
      <c r="AD525" s="79"/>
      <c r="AE525" s="79"/>
      <c r="AF525" s="79"/>
      <c r="AG525" s="79"/>
      <c r="AH525" s="79"/>
      <c r="AI525" s="79"/>
      <c r="AJ525" s="79"/>
      <c r="AK525" s="29"/>
      <c r="AL525" s="5" t="s">
        <v>1993</v>
      </c>
      <c r="AM525" s="5">
        <v>2021</v>
      </c>
      <c r="AN525" s="27"/>
      <c r="AO525" s="29"/>
      <c r="AP525" s="17"/>
      <c r="AQ525" s="17"/>
      <c r="AR525" s="17"/>
      <c r="AS525" s="17" t="s">
        <v>1923</v>
      </c>
      <c r="AT525" s="17"/>
      <c r="AU525" s="17" t="s">
        <v>1924</v>
      </c>
      <c r="AV525" s="60"/>
      <c r="AW525" s="17"/>
      <c r="AX525" s="17"/>
      <c r="AY525" s="17"/>
      <c r="AZ525" s="17"/>
      <c r="BA525" s="17"/>
      <c r="BB525" s="17"/>
      <c r="BC525" s="17"/>
      <c r="BD525" s="17"/>
      <c r="BE525" s="17"/>
      <c r="BF525" s="17"/>
      <c r="BG525" s="17"/>
      <c r="BH525" s="17"/>
      <c r="BI525" s="17"/>
      <c r="BJ525" s="17"/>
      <c r="BK525" s="17"/>
      <c r="BL525" s="60"/>
      <c r="BM525" s="17"/>
      <c r="BN525" s="17"/>
      <c r="BO525" s="17"/>
      <c r="BP525" s="17"/>
      <c r="BQ525" s="17"/>
      <c r="BR525" s="17"/>
      <c r="BS525" s="29"/>
    </row>
    <row r="526" spans="1:71">
      <c r="A526" s="5">
        <v>520</v>
      </c>
      <c r="B526" s="1">
        <v>38268</v>
      </c>
      <c r="C526" s="1" t="s">
        <v>606</v>
      </c>
      <c r="D526" s="24" t="s">
        <v>421</v>
      </c>
      <c r="E526" s="1" t="s">
        <v>607</v>
      </c>
      <c r="F526" s="29"/>
      <c r="G526" s="71" t="s">
        <v>1923</v>
      </c>
      <c r="AK526" s="29"/>
      <c r="AL526" s="1">
        <v>1936</v>
      </c>
      <c r="AM526" s="1">
        <v>2020</v>
      </c>
      <c r="AN526" s="25">
        <f>AM526-AL526</f>
        <v>84</v>
      </c>
      <c r="AO526" s="29"/>
      <c r="AT526" s="17" t="s">
        <v>1923</v>
      </c>
      <c r="AV526" s="52"/>
      <c r="BL526" s="52"/>
      <c r="BS526" s="35"/>
    </row>
    <row r="527" spans="1:71">
      <c r="A527" s="5">
        <v>521</v>
      </c>
      <c r="B527" s="1">
        <v>38268</v>
      </c>
      <c r="C527" s="1" t="s">
        <v>606</v>
      </c>
      <c r="D527" s="24" t="s">
        <v>421</v>
      </c>
      <c r="E527" s="1" t="s">
        <v>608</v>
      </c>
      <c r="F527" s="29"/>
      <c r="H527" s="71" t="s">
        <v>1923</v>
      </c>
      <c r="AK527" s="29"/>
      <c r="AL527" s="1">
        <v>1899</v>
      </c>
      <c r="AM527" s="1">
        <v>2020</v>
      </c>
      <c r="AN527" s="25">
        <f>AM527-AL527</f>
        <v>121</v>
      </c>
      <c r="AO527" s="29"/>
      <c r="AT527" s="17" t="s">
        <v>1923</v>
      </c>
      <c r="AV527" s="52"/>
      <c r="BL527" s="52"/>
      <c r="BS527" s="35"/>
    </row>
    <row r="528" spans="1:71">
      <c r="A528" s="5">
        <v>522</v>
      </c>
      <c r="B528" s="1">
        <v>38268</v>
      </c>
      <c r="C528" s="1" t="s">
        <v>606</v>
      </c>
      <c r="D528" s="24" t="s">
        <v>421</v>
      </c>
      <c r="E528" s="1" t="s">
        <v>609</v>
      </c>
      <c r="F528" s="29"/>
      <c r="K528" s="73" t="s">
        <v>1923</v>
      </c>
      <c r="AK528" s="29"/>
      <c r="AL528" s="1">
        <v>1890</v>
      </c>
      <c r="AM528" s="1">
        <v>2021</v>
      </c>
      <c r="AN528" s="25">
        <f>AM528-AL528</f>
        <v>131</v>
      </c>
      <c r="AO528" s="29"/>
      <c r="AT528" s="17" t="s">
        <v>1923</v>
      </c>
      <c r="AV528" s="52"/>
      <c r="BE528" s="17" t="s">
        <v>1923</v>
      </c>
      <c r="BL528" s="52"/>
      <c r="BS528" s="35"/>
    </row>
    <row r="529" spans="1:71">
      <c r="A529" s="5">
        <v>523</v>
      </c>
      <c r="B529" s="1">
        <v>38268</v>
      </c>
      <c r="C529" s="1" t="s">
        <v>606</v>
      </c>
      <c r="D529" s="24" t="s">
        <v>421</v>
      </c>
      <c r="E529" s="1" t="s">
        <v>610</v>
      </c>
      <c r="F529" s="29"/>
      <c r="G529" s="71" t="s">
        <v>1923</v>
      </c>
      <c r="AK529" s="29"/>
      <c r="AL529" s="1">
        <v>1899</v>
      </c>
      <c r="AM529" s="1">
        <v>2024</v>
      </c>
      <c r="AN529" s="25">
        <f>AM529-AL529</f>
        <v>125</v>
      </c>
      <c r="AO529" s="29"/>
      <c r="AV529" s="52"/>
      <c r="BL529" s="52"/>
      <c r="BS529" s="35"/>
    </row>
    <row r="530" spans="1:71">
      <c r="A530" s="5">
        <v>524</v>
      </c>
      <c r="B530" s="1">
        <v>38268</v>
      </c>
      <c r="C530" s="1" t="s">
        <v>606</v>
      </c>
      <c r="D530" s="24" t="s">
        <v>421</v>
      </c>
      <c r="E530" s="1" t="s">
        <v>611</v>
      </c>
      <c r="F530" s="29"/>
      <c r="G530" s="71" t="s">
        <v>1923</v>
      </c>
      <c r="AK530" s="29"/>
      <c r="AL530" s="1" t="s">
        <v>1993</v>
      </c>
      <c r="AM530" s="1">
        <v>2022</v>
      </c>
      <c r="AO530" s="29"/>
      <c r="AU530" s="26" t="s">
        <v>1923</v>
      </c>
      <c r="AV530" s="52"/>
      <c r="BL530" s="52"/>
      <c r="BS530" s="35"/>
    </row>
    <row r="531" spans="1:71">
      <c r="A531" s="5">
        <v>525</v>
      </c>
      <c r="B531" s="1">
        <v>38268</v>
      </c>
      <c r="C531" s="1" t="s">
        <v>606</v>
      </c>
      <c r="D531" s="24" t="s">
        <v>421</v>
      </c>
      <c r="E531" s="1" t="s">
        <v>612</v>
      </c>
      <c r="F531" s="29"/>
      <c r="H531" s="71" t="s">
        <v>1923</v>
      </c>
      <c r="AK531" s="29"/>
      <c r="AL531" s="1">
        <v>1995</v>
      </c>
      <c r="AM531" s="1">
        <v>2024</v>
      </c>
      <c r="AN531" s="25">
        <f t="shared" ref="AN531:AN554" si="19">AM531-AL531</f>
        <v>29</v>
      </c>
      <c r="AO531" s="29"/>
      <c r="AT531" s="17" t="s">
        <v>1923</v>
      </c>
      <c r="AV531" s="52"/>
      <c r="BE531" s="17" t="s">
        <v>1923</v>
      </c>
      <c r="BL531" s="52"/>
      <c r="BS531" s="35"/>
    </row>
    <row r="532" spans="1:71">
      <c r="A532" s="5">
        <v>526</v>
      </c>
      <c r="B532" s="1">
        <v>38268</v>
      </c>
      <c r="C532" s="1" t="s">
        <v>606</v>
      </c>
      <c r="D532" s="24" t="s">
        <v>421</v>
      </c>
      <c r="E532" s="1" t="s">
        <v>613</v>
      </c>
      <c r="F532" s="29"/>
      <c r="G532" s="71" t="s">
        <v>1923</v>
      </c>
      <c r="AK532" s="29"/>
      <c r="AL532" s="1">
        <v>1890</v>
      </c>
      <c r="AM532" s="1">
        <v>2021</v>
      </c>
      <c r="AN532" s="25">
        <f t="shared" si="19"/>
        <v>131</v>
      </c>
      <c r="AO532" s="29"/>
      <c r="AU532" s="26" t="s">
        <v>1923</v>
      </c>
      <c r="AV532" s="52"/>
      <c r="BL532" s="52"/>
      <c r="BS532" s="35"/>
    </row>
    <row r="533" spans="1:71">
      <c r="A533" s="5">
        <v>527</v>
      </c>
      <c r="B533" s="1">
        <v>38268</v>
      </c>
      <c r="C533" s="1" t="s">
        <v>606</v>
      </c>
      <c r="D533" s="24" t="s">
        <v>421</v>
      </c>
      <c r="E533" s="1" t="s">
        <v>614</v>
      </c>
      <c r="F533" s="29"/>
      <c r="G533" s="71" t="s">
        <v>1923</v>
      </c>
      <c r="AK533" s="29"/>
      <c r="AL533" s="1">
        <v>1995</v>
      </c>
      <c r="AM533" s="1">
        <v>2024</v>
      </c>
      <c r="AN533" s="25">
        <f t="shared" si="19"/>
        <v>29</v>
      </c>
      <c r="AO533" s="29"/>
      <c r="AT533" s="17" t="s">
        <v>1923</v>
      </c>
      <c r="AV533" s="52"/>
      <c r="BE533" s="17" t="s">
        <v>1923</v>
      </c>
      <c r="BL533" s="52"/>
      <c r="BS533" s="35"/>
    </row>
    <row r="534" spans="1:71">
      <c r="A534" s="5">
        <v>528</v>
      </c>
      <c r="B534" s="1">
        <v>38268</v>
      </c>
      <c r="C534" s="1" t="s">
        <v>606</v>
      </c>
      <c r="D534" s="24" t="s">
        <v>421</v>
      </c>
      <c r="E534" s="1" t="s">
        <v>615</v>
      </c>
      <c r="F534" s="29"/>
      <c r="O534" s="76" t="s">
        <v>1923</v>
      </c>
      <c r="AK534" s="29"/>
      <c r="AL534" s="1">
        <v>1977</v>
      </c>
      <c r="AM534" s="1">
        <v>2020</v>
      </c>
      <c r="AN534" s="25">
        <f t="shared" si="19"/>
        <v>43</v>
      </c>
      <c r="AO534" s="29"/>
      <c r="AT534" s="17" t="s">
        <v>1923</v>
      </c>
      <c r="AV534" s="52"/>
      <c r="BE534" s="17" t="s">
        <v>1923</v>
      </c>
      <c r="BL534" s="52"/>
      <c r="BS534" s="35"/>
    </row>
    <row r="535" spans="1:71">
      <c r="A535" s="5">
        <v>529</v>
      </c>
      <c r="B535" s="1">
        <v>38268</v>
      </c>
      <c r="C535" s="1" t="s">
        <v>606</v>
      </c>
      <c r="D535" s="24" t="s">
        <v>421</v>
      </c>
      <c r="E535" s="1" t="s">
        <v>616</v>
      </c>
      <c r="F535" s="29"/>
      <c r="H535" s="71" t="s">
        <v>1923</v>
      </c>
      <c r="AK535" s="29"/>
      <c r="AL535" s="1">
        <v>1960</v>
      </c>
      <c r="AM535" s="1">
        <v>2019</v>
      </c>
      <c r="AN535" s="25">
        <f t="shared" si="19"/>
        <v>59</v>
      </c>
      <c r="AO535" s="29"/>
      <c r="AT535" s="17" t="s">
        <v>1923</v>
      </c>
      <c r="AV535" s="52"/>
      <c r="BE535" s="17" t="s">
        <v>1923</v>
      </c>
      <c r="BL535" s="52"/>
      <c r="BS535" s="35"/>
    </row>
    <row r="536" spans="1:71">
      <c r="A536" s="5">
        <v>530</v>
      </c>
      <c r="B536" s="1">
        <v>38268</v>
      </c>
      <c r="C536" s="1" t="s">
        <v>606</v>
      </c>
      <c r="D536" s="24" t="s">
        <v>421</v>
      </c>
      <c r="E536" s="1" t="s">
        <v>617</v>
      </c>
      <c r="F536" s="29"/>
      <c r="K536" s="73" t="s">
        <v>1923</v>
      </c>
      <c r="AK536" s="29"/>
      <c r="AL536" s="1">
        <v>1886</v>
      </c>
      <c r="AM536" s="1">
        <v>2019</v>
      </c>
      <c r="AN536" s="25">
        <f t="shared" si="19"/>
        <v>133</v>
      </c>
      <c r="AO536" s="29"/>
      <c r="AT536" s="17" t="s">
        <v>1923</v>
      </c>
      <c r="AV536" s="52"/>
      <c r="BL536" s="52"/>
      <c r="BP536" s="17" t="s">
        <v>1923</v>
      </c>
      <c r="BS536" s="35"/>
    </row>
    <row r="537" spans="1:71">
      <c r="A537" s="5">
        <v>531</v>
      </c>
      <c r="B537" s="1">
        <v>38268</v>
      </c>
      <c r="C537" s="1" t="s">
        <v>606</v>
      </c>
      <c r="D537" s="24" t="s">
        <v>421</v>
      </c>
      <c r="E537" s="1" t="s">
        <v>618</v>
      </c>
      <c r="F537" s="29"/>
      <c r="G537" s="71" t="s">
        <v>1923</v>
      </c>
      <c r="AK537" s="29"/>
      <c r="AL537" s="1">
        <v>1776</v>
      </c>
      <c r="AM537" s="1">
        <v>2020</v>
      </c>
      <c r="AN537" s="25">
        <f t="shared" si="19"/>
        <v>244</v>
      </c>
      <c r="AO537" s="29"/>
      <c r="AV537" s="52"/>
      <c r="AY537" s="17" t="s">
        <v>1923</v>
      </c>
      <c r="BL537" s="52"/>
      <c r="BS537" s="35"/>
    </row>
    <row r="538" spans="1:71">
      <c r="A538" s="5">
        <v>532</v>
      </c>
      <c r="B538" s="1">
        <v>38268</v>
      </c>
      <c r="C538" s="1" t="s">
        <v>606</v>
      </c>
      <c r="D538" s="24" t="s">
        <v>421</v>
      </c>
      <c r="E538" s="1" t="s">
        <v>619</v>
      </c>
      <c r="F538" s="29"/>
      <c r="G538" s="71" t="s">
        <v>1923</v>
      </c>
      <c r="AK538" s="29"/>
      <c r="AL538" s="1">
        <v>1886</v>
      </c>
      <c r="AM538" s="1">
        <v>2022</v>
      </c>
      <c r="AN538" s="25">
        <f t="shared" si="19"/>
        <v>136</v>
      </c>
      <c r="AO538" s="29"/>
      <c r="AT538" s="17" t="s">
        <v>1923</v>
      </c>
      <c r="AV538" s="52"/>
      <c r="BL538" s="52"/>
      <c r="BS538" s="35"/>
    </row>
    <row r="539" spans="1:71">
      <c r="A539" s="5">
        <v>533</v>
      </c>
      <c r="B539" s="1">
        <v>38268</v>
      </c>
      <c r="C539" s="1" t="s">
        <v>606</v>
      </c>
      <c r="D539" s="24" t="s">
        <v>421</v>
      </c>
      <c r="E539" s="1" t="s">
        <v>620</v>
      </c>
      <c r="F539" s="29"/>
      <c r="G539" s="71" t="s">
        <v>1923</v>
      </c>
      <c r="AK539" s="29"/>
      <c r="AL539" s="1">
        <v>1880</v>
      </c>
      <c r="AM539" s="1">
        <v>2022</v>
      </c>
      <c r="AN539" s="25">
        <f t="shared" si="19"/>
        <v>142</v>
      </c>
      <c r="AO539" s="29"/>
      <c r="AU539" s="26" t="s">
        <v>1923</v>
      </c>
      <c r="AV539" s="52"/>
      <c r="BL539" s="52"/>
      <c r="BS539" s="35"/>
    </row>
    <row r="540" spans="1:71">
      <c r="A540" s="5">
        <v>534</v>
      </c>
      <c r="B540" s="1">
        <v>38268</v>
      </c>
      <c r="C540" s="1" t="s">
        <v>606</v>
      </c>
      <c r="D540" s="24" t="s">
        <v>421</v>
      </c>
      <c r="E540" s="1" t="s">
        <v>621</v>
      </c>
      <c r="F540" s="29"/>
      <c r="L540" s="76" t="s">
        <v>1923</v>
      </c>
      <c r="AK540" s="29"/>
      <c r="AL540" s="1">
        <v>1880</v>
      </c>
      <c r="AM540" s="1">
        <v>2020</v>
      </c>
      <c r="AN540" s="25">
        <f t="shared" si="19"/>
        <v>140</v>
      </c>
      <c r="AO540" s="29"/>
      <c r="AS540" s="17" t="s">
        <v>1923</v>
      </c>
      <c r="AV540" s="52"/>
      <c r="BL540" s="52"/>
      <c r="BS540" s="35"/>
    </row>
    <row r="541" spans="1:71">
      <c r="A541" s="5">
        <v>535</v>
      </c>
      <c r="B541" s="1">
        <v>38268</v>
      </c>
      <c r="C541" s="1" t="s">
        <v>606</v>
      </c>
      <c r="D541" s="24" t="s">
        <v>421</v>
      </c>
      <c r="E541" s="1" t="s">
        <v>622</v>
      </c>
      <c r="F541" s="29"/>
      <c r="G541" s="71" t="s">
        <v>1923</v>
      </c>
      <c r="AK541" s="29"/>
      <c r="AL541" s="1">
        <v>1909</v>
      </c>
      <c r="AM541" s="1">
        <v>2025</v>
      </c>
      <c r="AN541" s="25">
        <f t="shared" si="19"/>
        <v>116</v>
      </c>
      <c r="AO541" s="29"/>
      <c r="AV541" s="52"/>
      <c r="BL541" s="52"/>
      <c r="BS541" s="35"/>
    </row>
    <row r="542" spans="1:71">
      <c r="A542" s="5">
        <v>536</v>
      </c>
      <c r="B542" s="1">
        <v>38268</v>
      </c>
      <c r="C542" s="1" t="s">
        <v>606</v>
      </c>
      <c r="D542" s="24" t="s">
        <v>421</v>
      </c>
      <c r="E542" s="1" t="s">
        <v>623</v>
      </c>
      <c r="F542" s="29"/>
      <c r="G542" s="71" t="s">
        <v>1923</v>
      </c>
      <c r="AK542" s="29"/>
      <c r="AL542" s="1">
        <v>1766</v>
      </c>
      <c r="AM542" s="1">
        <v>2021</v>
      </c>
      <c r="AN542" s="25">
        <f t="shared" si="19"/>
        <v>255</v>
      </c>
      <c r="AO542" s="29"/>
      <c r="AP542" s="26" t="s">
        <v>1923</v>
      </c>
      <c r="AV542" s="52"/>
      <c r="BL542" s="52"/>
      <c r="BS542" s="35"/>
    </row>
    <row r="543" spans="1:71">
      <c r="A543" s="5">
        <v>537</v>
      </c>
      <c r="B543" s="1">
        <v>38268</v>
      </c>
      <c r="C543" s="1" t="s">
        <v>606</v>
      </c>
      <c r="D543" s="24" t="s">
        <v>421</v>
      </c>
      <c r="E543" s="1" t="s">
        <v>624</v>
      </c>
      <c r="F543" s="29"/>
      <c r="J543" s="71" t="s">
        <v>1923</v>
      </c>
      <c r="AK543" s="29"/>
      <c r="AL543" s="1">
        <v>1767</v>
      </c>
      <c r="AM543" s="1">
        <v>2020</v>
      </c>
      <c r="AN543" s="25">
        <f t="shared" si="19"/>
        <v>253</v>
      </c>
      <c r="AO543" s="29"/>
      <c r="AT543" s="17" t="s">
        <v>1923</v>
      </c>
      <c r="AV543" s="52"/>
      <c r="BL543" s="52"/>
      <c r="BS543" s="35"/>
    </row>
    <row r="544" spans="1:71">
      <c r="A544" s="5">
        <v>538</v>
      </c>
      <c r="B544" s="1">
        <v>38268</v>
      </c>
      <c r="C544" s="1" t="s">
        <v>606</v>
      </c>
      <c r="D544" s="24" t="s">
        <v>421</v>
      </c>
      <c r="E544" s="1" t="s">
        <v>625</v>
      </c>
      <c r="F544" s="29"/>
      <c r="K544" s="73" t="s">
        <v>1923</v>
      </c>
      <c r="AK544" s="29"/>
      <c r="AL544" s="1">
        <v>1948</v>
      </c>
      <c r="AM544" s="1">
        <v>2020</v>
      </c>
      <c r="AN544" s="25">
        <f t="shared" si="19"/>
        <v>72</v>
      </c>
      <c r="AO544" s="29"/>
      <c r="AT544" s="17" t="s">
        <v>1923</v>
      </c>
      <c r="AV544" s="52"/>
      <c r="BL544" s="52"/>
      <c r="BS544" s="35"/>
    </row>
    <row r="545" spans="1:71">
      <c r="A545" s="5">
        <v>539</v>
      </c>
      <c r="B545" s="1">
        <v>38268</v>
      </c>
      <c r="C545" s="1" t="s">
        <v>606</v>
      </c>
      <c r="D545" s="24" t="s">
        <v>421</v>
      </c>
      <c r="E545" s="1" t="s">
        <v>626</v>
      </c>
      <c r="F545" s="29"/>
      <c r="K545" s="73" t="s">
        <v>1923</v>
      </c>
      <c r="AK545" s="29"/>
      <c r="AL545" s="1">
        <v>1767</v>
      </c>
      <c r="AM545" s="1">
        <v>2019</v>
      </c>
      <c r="AN545" s="25">
        <f t="shared" si="19"/>
        <v>252</v>
      </c>
      <c r="AO545" s="29"/>
      <c r="AS545" s="17" t="s">
        <v>1923</v>
      </c>
      <c r="AV545" s="52"/>
      <c r="BL545" s="52"/>
      <c r="BS545" s="35"/>
    </row>
    <row r="546" spans="1:71">
      <c r="A546" s="5">
        <v>540</v>
      </c>
      <c r="B546" s="1">
        <v>38268</v>
      </c>
      <c r="C546" s="1" t="s">
        <v>606</v>
      </c>
      <c r="D546" s="24" t="s">
        <v>421</v>
      </c>
      <c r="E546" s="1" t="s">
        <v>627</v>
      </c>
      <c r="F546" s="29"/>
      <c r="K546" s="73" t="s">
        <v>1923</v>
      </c>
      <c r="AK546" s="29"/>
      <c r="AL546" s="1">
        <v>1952</v>
      </c>
      <c r="AM546" s="1">
        <v>2020</v>
      </c>
      <c r="AN546" s="25">
        <f t="shared" si="19"/>
        <v>68</v>
      </c>
      <c r="AO546" s="29"/>
      <c r="AT546" s="17" t="s">
        <v>1923</v>
      </c>
      <c r="AV546" s="52"/>
      <c r="BL546" s="52"/>
      <c r="BR546" s="17" t="s">
        <v>1923</v>
      </c>
      <c r="BS546" s="35"/>
    </row>
    <row r="547" spans="1:71">
      <c r="A547" s="5">
        <v>541</v>
      </c>
      <c r="B547" s="1">
        <v>38268</v>
      </c>
      <c r="C547" s="1" t="s">
        <v>606</v>
      </c>
      <c r="D547" s="24" t="s">
        <v>421</v>
      </c>
      <c r="E547" s="1" t="s">
        <v>628</v>
      </c>
      <c r="F547" s="29"/>
      <c r="K547" s="73" t="s">
        <v>1923</v>
      </c>
      <c r="AK547" s="29"/>
      <c r="AL547" s="1">
        <v>1902</v>
      </c>
      <c r="AM547" s="1">
        <v>2020</v>
      </c>
      <c r="AN547" s="25">
        <f t="shared" si="19"/>
        <v>118</v>
      </c>
      <c r="AO547" s="29"/>
      <c r="AT547" s="17" t="s">
        <v>1923</v>
      </c>
      <c r="AV547" s="52"/>
      <c r="BL547" s="52"/>
      <c r="BR547" s="17" t="s">
        <v>1923</v>
      </c>
      <c r="BS547" s="35"/>
    </row>
    <row r="548" spans="1:71">
      <c r="A548" s="5">
        <v>542</v>
      </c>
      <c r="B548" s="1">
        <v>38269</v>
      </c>
      <c r="C548" s="1" t="s">
        <v>606</v>
      </c>
      <c r="D548" s="24" t="s">
        <v>421</v>
      </c>
      <c r="E548" s="1" t="s">
        <v>629</v>
      </c>
      <c r="F548" s="29"/>
      <c r="G548" s="71" t="s">
        <v>1923</v>
      </c>
      <c r="AK548" s="29"/>
      <c r="AL548" s="1">
        <v>1930</v>
      </c>
      <c r="AM548" s="1">
        <v>2022</v>
      </c>
      <c r="AN548" s="25">
        <f t="shared" si="19"/>
        <v>92</v>
      </c>
      <c r="AO548" s="29"/>
      <c r="AR548" s="26" t="s">
        <v>1923</v>
      </c>
      <c r="AV548" s="52"/>
      <c r="BL548" s="52"/>
      <c r="BS548" s="35"/>
    </row>
    <row r="549" spans="1:71">
      <c r="A549" s="5">
        <v>543</v>
      </c>
      <c r="B549" s="1">
        <v>38268</v>
      </c>
      <c r="C549" s="1" t="s">
        <v>606</v>
      </c>
      <c r="D549" s="24" t="s">
        <v>421</v>
      </c>
      <c r="E549" s="1" t="s">
        <v>630</v>
      </c>
      <c r="F549" s="29"/>
      <c r="K549" s="73" t="s">
        <v>1923</v>
      </c>
      <c r="AK549" s="29"/>
      <c r="AL549" s="1">
        <v>1899</v>
      </c>
      <c r="AM549" s="1">
        <v>2022</v>
      </c>
      <c r="AN549" s="25">
        <f t="shared" si="19"/>
        <v>123</v>
      </c>
      <c r="AO549" s="29"/>
      <c r="AS549" s="17" t="s">
        <v>1923</v>
      </c>
      <c r="AV549" s="52"/>
      <c r="BL549" s="52"/>
      <c r="BS549" s="35"/>
    </row>
    <row r="550" spans="1:71">
      <c r="A550" s="5">
        <v>544</v>
      </c>
      <c r="B550" s="1">
        <v>38268</v>
      </c>
      <c r="C550" s="1" t="s">
        <v>606</v>
      </c>
      <c r="D550" s="24" t="s">
        <v>421</v>
      </c>
      <c r="E550" s="1" t="s">
        <v>631</v>
      </c>
      <c r="F550" s="29"/>
      <c r="AI550" s="79" t="s">
        <v>1923</v>
      </c>
      <c r="AK550" s="29"/>
      <c r="AL550" s="44">
        <v>2001</v>
      </c>
      <c r="AM550" s="1">
        <v>2019</v>
      </c>
      <c r="AN550" s="25">
        <f t="shared" si="19"/>
        <v>18</v>
      </c>
      <c r="AO550" s="29"/>
      <c r="AS550" s="17" t="s">
        <v>1923</v>
      </c>
      <c r="AV550" s="52"/>
      <c r="BL550" s="52"/>
      <c r="BS550" s="35"/>
    </row>
    <row r="551" spans="1:71">
      <c r="A551" s="5">
        <v>545</v>
      </c>
      <c r="B551" s="1">
        <v>31246</v>
      </c>
      <c r="C551" s="1" t="s">
        <v>632</v>
      </c>
      <c r="D551" s="24" t="s">
        <v>421</v>
      </c>
      <c r="E551" s="1" t="s">
        <v>633</v>
      </c>
      <c r="F551" s="29"/>
      <c r="G551" s="71" t="s">
        <v>1923</v>
      </c>
      <c r="AK551" s="29"/>
      <c r="AL551" s="1">
        <v>1910</v>
      </c>
      <c r="AM551" s="1">
        <v>2022</v>
      </c>
      <c r="AN551" s="25">
        <f t="shared" si="19"/>
        <v>112</v>
      </c>
      <c r="AO551" s="29"/>
      <c r="AV551" s="52"/>
      <c r="BL551" s="52"/>
      <c r="BS551" s="35"/>
    </row>
    <row r="552" spans="1:71">
      <c r="A552" s="5">
        <v>546</v>
      </c>
      <c r="B552" s="1">
        <v>31246</v>
      </c>
      <c r="C552" s="1" t="s">
        <v>632</v>
      </c>
      <c r="D552" s="24" t="s">
        <v>421</v>
      </c>
      <c r="E552" s="1" t="s">
        <v>634</v>
      </c>
      <c r="F552" s="29"/>
      <c r="G552" s="71" t="s">
        <v>1923</v>
      </c>
      <c r="AK552" s="29"/>
      <c r="AL552" s="1">
        <v>1899</v>
      </c>
      <c r="AM552" s="1">
        <v>2021</v>
      </c>
      <c r="AN552" s="25">
        <f t="shared" si="19"/>
        <v>122</v>
      </c>
      <c r="AO552" s="29"/>
      <c r="AT552" s="17" t="s">
        <v>1923</v>
      </c>
      <c r="AV552" s="52"/>
      <c r="BL552" s="52"/>
      <c r="BS552" s="35"/>
    </row>
    <row r="553" spans="1:71">
      <c r="A553" s="5">
        <v>547</v>
      </c>
      <c r="B553" s="1">
        <v>31241</v>
      </c>
      <c r="C553" s="1" t="s">
        <v>632</v>
      </c>
      <c r="D553" s="24" t="s">
        <v>421</v>
      </c>
      <c r="E553" s="1" t="s">
        <v>635</v>
      </c>
      <c r="F553" s="29"/>
      <c r="G553" s="71" t="s">
        <v>1923</v>
      </c>
      <c r="AK553" s="29"/>
      <c r="AL553" s="1">
        <v>1899</v>
      </c>
      <c r="AM553" s="1">
        <v>2021</v>
      </c>
      <c r="AN553" s="25">
        <f t="shared" si="19"/>
        <v>122</v>
      </c>
      <c r="AO553" s="29"/>
      <c r="AT553" s="17" t="s">
        <v>1923</v>
      </c>
      <c r="AV553" s="52"/>
      <c r="BE553" s="17" t="s">
        <v>1923</v>
      </c>
      <c r="BL553" s="52"/>
      <c r="BS553" s="35"/>
    </row>
    <row r="554" spans="1:71">
      <c r="A554" s="5">
        <v>548</v>
      </c>
      <c r="B554" s="1">
        <v>31241</v>
      </c>
      <c r="C554" s="1" t="s">
        <v>632</v>
      </c>
      <c r="D554" s="24" t="s">
        <v>421</v>
      </c>
      <c r="E554" s="1" t="s">
        <v>636</v>
      </c>
      <c r="F554" s="29"/>
      <c r="G554" s="71" t="s">
        <v>1923</v>
      </c>
      <c r="AK554" s="29"/>
      <c r="AL554" s="1">
        <v>1899</v>
      </c>
      <c r="AM554" s="1">
        <v>2022</v>
      </c>
      <c r="AN554" s="25">
        <f t="shared" si="19"/>
        <v>123</v>
      </c>
      <c r="AO554" s="29"/>
      <c r="AU554" s="26" t="s">
        <v>1923</v>
      </c>
      <c r="AV554" s="52"/>
      <c r="BL554" s="52"/>
      <c r="BS554" s="35"/>
    </row>
    <row r="555" spans="1:71">
      <c r="A555" s="5">
        <v>549</v>
      </c>
      <c r="B555" s="1">
        <v>31226</v>
      </c>
      <c r="C555" s="1" t="s">
        <v>637</v>
      </c>
      <c r="D555" s="24" t="s">
        <v>421</v>
      </c>
      <c r="E555" s="1" t="s">
        <v>638</v>
      </c>
      <c r="F555" s="29"/>
      <c r="V555" s="76" t="s">
        <v>1923</v>
      </c>
      <c r="AK555" s="29"/>
      <c r="AL555" s="1">
        <v>1899</v>
      </c>
      <c r="AM555" s="3" t="s">
        <v>1961</v>
      </c>
      <c r="AO555" s="29"/>
      <c r="AV555" s="52"/>
      <c r="BL555" s="52"/>
      <c r="BM555" s="26" t="s">
        <v>1923</v>
      </c>
      <c r="BO555" s="17" t="s">
        <v>1923</v>
      </c>
      <c r="BS555" s="35"/>
    </row>
    <row r="556" spans="1:71">
      <c r="A556" s="5">
        <v>550</v>
      </c>
      <c r="B556" s="1">
        <v>31246</v>
      </c>
      <c r="C556" s="1" t="s">
        <v>632</v>
      </c>
      <c r="D556" s="24" t="s">
        <v>421</v>
      </c>
      <c r="E556" s="1" t="s">
        <v>639</v>
      </c>
      <c r="F556" s="29"/>
      <c r="V556" s="76" t="s">
        <v>1923</v>
      </c>
      <c r="AK556" s="29"/>
      <c r="AL556" s="1">
        <v>1900</v>
      </c>
      <c r="AM556" s="1">
        <v>2022</v>
      </c>
      <c r="AN556" s="25">
        <f>AM556-AL556</f>
        <v>122</v>
      </c>
      <c r="AO556" s="29"/>
      <c r="AS556" s="17" t="s">
        <v>1923</v>
      </c>
      <c r="AV556" s="52"/>
      <c r="BL556" s="52"/>
      <c r="BS556" s="35"/>
    </row>
    <row r="557" spans="1:71">
      <c r="A557" s="5">
        <v>551</v>
      </c>
      <c r="B557" s="1">
        <v>31246</v>
      </c>
      <c r="C557" s="1" t="s">
        <v>632</v>
      </c>
      <c r="D557" s="24" t="s">
        <v>421</v>
      </c>
      <c r="E557" s="1" t="s">
        <v>640</v>
      </c>
      <c r="F557" s="29"/>
      <c r="G557" s="71" t="s">
        <v>1923</v>
      </c>
      <c r="AK557" s="29"/>
      <c r="AL557" s="1">
        <v>1899</v>
      </c>
      <c r="AM557" s="1">
        <v>2024</v>
      </c>
      <c r="AN557" s="25">
        <f>AM557-AL557</f>
        <v>125</v>
      </c>
      <c r="AO557" s="29"/>
      <c r="AV557" s="52"/>
      <c r="BL557" s="52"/>
      <c r="BS557" s="35"/>
    </row>
    <row r="558" spans="1:71">
      <c r="A558" s="5">
        <v>552</v>
      </c>
      <c r="B558" s="1">
        <v>31226</v>
      </c>
      <c r="C558" s="1" t="s">
        <v>637</v>
      </c>
      <c r="D558" s="24" t="s">
        <v>421</v>
      </c>
      <c r="E558" s="1" t="s">
        <v>641</v>
      </c>
      <c r="F558" s="29"/>
      <c r="G558" s="71" t="s">
        <v>1923</v>
      </c>
      <c r="AK558" s="29"/>
      <c r="AL558" s="1">
        <v>1899</v>
      </c>
      <c r="AM558" s="1">
        <v>2022</v>
      </c>
      <c r="AN558" s="25">
        <f>AM558-AL558</f>
        <v>123</v>
      </c>
      <c r="AO558" s="29"/>
      <c r="AU558" s="26" t="s">
        <v>1923</v>
      </c>
      <c r="AV558" s="52"/>
      <c r="BL558" s="52"/>
      <c r="BS558" s="35"/>
    </row>
    <row r="559" spans="1:71">
      <c r="A559" s="5">
        <v>553</v>
      </c>
      <c r="B559" s="1">
        <v>31275</v>
      </c>
      <c r="C559" s="1" t="s">
        <v>642</v>
      </c>
      <c r="D559" s="24" t="s">
        <v>421</v>
      </c>
      <c r="E559" s="1" t="s">
        <v>643</v>
      </c>
      <c r="F559" s="29"/>
      <c r="G559" s="71" t="s">
        <v>1923</v>
      </c>
      <c r="AK559" s="29"/>
      <c r="AL559" s="1">
        <v>1910</v>
      </c>
      <c r="AM559" s="1">
        <v>2021</v>
      </c>
      <c r="AN559" s="25">
        <f>AM559-AL559</f>
        <v>111</v>
      </c>
      <c r="AO559" s="29"/>
      <c r="AT559" s="17" t="s">
        <v>1923</v>
      </c>
      <c r="AV559" s="52"/>
      <c r="BE559" s="17" t="s">
        <v>1923</v>
      </c>
      <c r="BL559" s="52"/>
      <c r="BS559" s="35"/>
    </row>
    <row r="560" spans="1:71">
      <c r="A560" s="5">
        <v>554</v>
      </c>
      <c r="B560" s="1">
        <v>31275</v>
      </c>
      <c r="C560" s="1" t="s">
        <v>642</v>
      </c>
      <c r="D560" s="24" t="s">
        <v>421</v>
      </c>
      <c r="E560" s="1" t="s">
        <v>644</v>
      </c>
      <c r="F560" s="29"/>
      <c r="AA560" s="79" t="s">
        <v>1923</v>
      </c>
      <c r="AK560" s="29"/>
      <c r="AL560" s="1" t="s">
        <v>1993</v>
      </c>
      <c r="AM560" s="1">
        <v>2025</v>
      </c>
      <c r="AO560" s="29"/>
      <c r="AV560" s="52"/>
      <c r="BD560" s="17" t="s">
        <v>1923</v>
      </c>
      <c r="BJ560" s="17" t="s">
        <v>1923</v>
      </c>
      <c r="BL560" s="52"/>
      <c r="BN560" s="26" t="s">
        <v>1923</v>
      </c>
      <c r="BO560" s="17" t="s">
        <v>1923</v>
      </c>
      <c r="BS560" s="35"/>
    </row>
    <row r="561" spans="1:71">
      <c r="A561" s="5">
        <v>555</v>
      </c>
      <c r="B561" s="1">
        <v>31174</v>
      </c>
      <c r="C561" s="1" t="s">
        <v>645</v>
      </c>
      <c r="D561" s="24" t="s">
        <v>421</v>
      </c>
      <c r="E561" s="1" t="s">
        <v>646</v>
      </c>
      <c r="F561" s="29"/>
      <c r="G561" s="71" t="s">
        <v>1923</v>
      </c>
      <c r="AK561" s="29"/>
      <c r="AL561" s="1">
        <v>1899</v>
      </c>
      <c r="AM561" s="1">
        <v>2023</v>
      </c>
      <c r="AN561" s="25">
        <f t="shared" ref="AN561:AN566" si="20">AM561-AL561</f>
        <v>124</v>
      </c>
      <c r="AO561" s="29"/>
      <c r="AV561" s="52"/>
      <c r="BL561" s="52"/>
      <c r="BS561" s="35"/>
    </row>
    <row r="562" spans="1:71">
      <c r="A562" s="5">
        <v>556</v>
      </c>
      <c r="B562" s="1">
        <v>31134</v>
      </c>
      <c r="C562" s="1" t="s">
        <v>647</v>
      </c>
      <c r="D562" s="24" t="s">
        <v>421</v>
      </c>
      <c r="E562" s="1" t="s">
        <v>648</v>
      </c>
      <c r="F562" s="29"/>
      <c r="I562" s="71" t="s">
        <v>1923</v>
      </c>
      <c r="AK562" s="29"/>
      <c r="AL562" s="1">
        <v>1960</v>
      </c>
      <c r="AM562" s="1">
        <v>2024</v>
      </c>
      <c r="AN562" s="25">
        <f t="shared" si="20"/>
        <v>64</v>
      </c>
      <c r="AO562" s="29"/>
      <c r="AT562" s="17" t="s">
        <v>1923</v>
      </c>
      <c r="AV562" s="52"/>
      <c r="BL562" s="52"/>
      <c r="BS562" s="35"/>
    </row>
    <row r="563" spans="1:71">
      <c r="A563" s="5">
        <v>557</v>
      </c>
      <c r="B563" s="1">
        <v>38642</v>
      </c>
      <c r="C563" s="1" t="s">
        <v>649</v>
      </c>
      <c r="D563" s="24" t="s">
        <v>421</v>
      </c>
      <c r="E563" s="1" t="s">
        <v>650</v>
      </c>
      <c r="F563" s="29"/>
      <c r="G563" s="71" t="s">
        <v>1923</v>
      </c>
      <c r="AK563" s="29"/>
      <c r="AL563" s="1">
        <v>1950</v>
      </c>
      <c r="AM563" s="1">
        <v>2024</v>
      </c>
      <c r="AN563" s="25">
        <f t="shared" si="20"/>
        <v>74</v>
      </c>
      <c r="AO563" s="29"/>
      <c r="AT563" s="17" t="s">
        <v>1923</v>
      </c>
      <c r="AV563" s="52"/>
      <c r="BL563" s="52"/>
      <c r="BS563" s="35"/>
    </row>
    <row r="564" spans="1:71">
      <c r="A564" s="5">
        <v>558</v>
      </c>
      <c r="B564" s="1">
        <v>38642</v>
      </c>
      <c r="C564" s="1" t="s">
        <v>649</v>
      </c>
      <c r="D564" s="24" t="s">
        <v>421</v>
      </c>
      <c r="E564" s="1" t="s">
        <v>650</v>
      </c>
      <c r="F564" s="29"/>
      <c r="G564" s="71" t="s">
        <v>1923</v>
      </c>
      <c r="AK564" s="29"/>
      <c r="AL564" s="1">
        <v>1950</v>
      </c>
      <c r="AM564" s="1">
        <v>2024</v>
      </c>
      <c r="AN564" s="25">
        <f t="shared" si="20"/>
        <v>74</v>
      </c>
      <c r="AO564" s="29"/>
      <c r="AT564" s="17" t="s">
        <v>1923</v>
      </c>
      <c r="AV564" s="52"/>
      <c r="BL564" s="52"/>
      <c r="BS564" s="35"/>
    </row>
    <row r="565" spans="1:71">
      <c r="A565" s="5">
        <v>559</v>
      </c>
      <c r="B565" s="1">
        <v>38642</v>
      </c>
      <c r="C565" s="1" t="s">
        <v>649</v>
      </c>
      <c r="D565" s="24" t="s">
        <v>421</v>
      </c>
      <c r="E565" s="1" t="s">
        <v>650</v>
      </c>
      <c r="F565" s="29"/>
      <c r="G565" s="71" t="s">
        <v>1923</v>
      </c>
      <c r="AK565" s="29"/>
      <c r="AL565" s="1">
        <v>1950</v>
      </c>
      <c r="AM565" s="1">
        <v>2024</v>
      </c>
      <c r="AN565" s="25">
        <f t="shared" si="20"/>
        <v>74</v>
      </c>
      <c r="AO565" s="29"/>
      <c r="AT565" s="17" t="s">
        <v>1923</v>
      </c>
      <c r="AV565" s="52"/>
      <c r="BL565" s="52"/>
      <c r="BS565" s="35"/>
    </row>
    <row r="566" spans="1:71">
      <c r="A566" s="5">
        <v>560</v>
      </c>
      <c r="B566" s="1">
        <v>38642</v>
      </c>
      <c r="C566" s="1" t="s">
        <v>649</v>
      </c>
      <c r="D566" s="24" t="s">
        <v>421</v>
      </c>
      <c r="E566" s="1" t="s">
        <v>650</v>
      </c>
      <c r="F566" s="29"/>
      <c r="G566" s="71" t="s">
        <v>1923</v>
      </c>
      <c r="AK566" s="29"/>
      <c r="AL566" s="1">
        <v>1950</v>
      </c>
      <c r="AM566" s="1">
        <v>2024</v>
      </c>
      <c r="AN566" s="25">
        <f t="shared" si="20"/>
        <v>74</v>
      </c>
      <c r="AO566" s="29"/>
      <c r="AT566" s="17" t="s">
        <v>1923</v>
      </c>
      <c r="AV566" s="52"/>
      <c r="BL566" s="52"/>
      <c r="BS566" s="35"/>
    </row>
    <row r="567" spans="1:71">
      <c r="A567" s="5">
        <v>561</v>
      </c>
      <c r="B567" s="1">
        <v>34346</v>
      </c>
      <c r="C567" s="1" t="s">
        <v>651</v>
      </c>
      <c r="D567" s="24" t="s">
        <v>421</v>
      </c>
      <c r="E567" s="1" t="s">
        <v>652</v>
      </c>
      <c r="F567" s="29"/>
      <c r="O567" s="76" t="s">
        <v>1923</v>
      </c>
      <c r="AK567" s="29"/>
      <c r="AL567" s="1" t="s">
        <v>1993</v>
      </c>
      <c r="AM567" s="1">
        <v>2024</v>
      </c>
      <c r="AO567" s="29"/>
      <c r="AT567" s="17" t="s">
        <v>1923</v>
      </c>
      <c r="AV567" s="52"/>
      <c r="BL567" s="52"/>
      <c r="BS567" s="35"/>
    </row>
    <row r="568" spans="1:71">
      <c r="A568" s="5">
        <v>562</v>
      </c>
      <c r="B568" s="1">
        <v>37139</v>
      </c>
      <c r="C568" s="1" t="s">
        <v>653</v>
      </c>
      <c r="D568" s="24" t="s">
        <v>421</v>
      </c>
      <c r="E568" s="1" t="s">
        <v>654</v>
      </c>
      <c r="F568" s="29"/>
      <c r="O568" s="76" t="s">
        <v>1923</v>
      </c>
      <c r="AK568" s="29"/>
      <c r="AL568" s="1">
        <v>1998</v>
      </c>
      <c r="AM568" s="1">
        <v>2018</v>
      </c>
      <c r="AN568" s="25">
        <f>AM568-AL568</f>
        <v>20</v>
      </c>
      <c r="AO568" s="29"/>
      <c r="AT568" s="17" t="s">
        <v>1923</v>
      </c>
      <c r="AV568" s="52"/>
      <c r="AW568" s="17" t="s">
        <v>1923</v>
      </c>
      <c r="BL568" s="52"/>
      <c r="BS568" s="35"/>
    </row>
    <row r="569" spans="1:71">
      <c r="A569" s="5">
        <v>563</v>
      </c>
      <c r="B569" s="1">
        <v>37081</v>
      </c>
      <c r="C569" s="1" t="s">
        <v>655</v>
      </c>
      <c r="D569" s="24" t="s">
        <v>421</v>
      </c>
      <c r="E569" s="1" t="s">
        <v>656</v>
      </c>
      <c r="F569" s="29"/>
      <c r="G569" s="71" t="s">
        <v>1923</v>
      </c>
      <c r="AK569" s="29"/>
      <c r="AL569" s="1">
        <v>1976</v>
      </c>
      <c r="AM569" s="3" t="s">
        <v>1961</v>
      </c>
      <c r="AO569" s="29"/>
      <c r="AV569" s="52"/>
      <c r="BL569" s="52"/>
      <c r="BP569" s="17" t="s">
        <v>1923</v>
      </c>
      <c r="BS569" s="35"/>
    </row>
    <row r="570" spans="1:71">
      <c r="A570" s="5">
        <v>564</v>
      </c>
      <c r="B570" s="1">
        <v>37073</v>
      </c>
      <c r="C570" s="1" t="s">
        <v>655</v>
      </c>
      <c r="D570" s="24" t="s">
        <v>421</v>
      </c>
      <c r="E570" s="1" t="s">
        <v>657</v>
      </c>
      <c r="F570" s="29"/>
      <c r="I570" s="71" t="s">
        <v>1923</v>
      </c>
      <c r="AK570" s="29"/>
      <c r="AL570" s="1">
        <v>1910</v>
      </c>
      <c r="AM570" s="1">
        <v>2022</v>
      </c>
      <c r="AN570" s="25">
        <f t="shared" ref="AN570:AN577" si="21">AM570-AL570</f>
        <v>112</v>
      </c>
      <c r="AO570" s="29"/>
      <c r="AT570" s="17" t="s">
        <v>1923</v>
      </c>
      <c r="AV570" s="52"/>
      <c r="BL570" s="52"/>
      <c r="BS570" s="35"/>
    </row>
    <row r="571" spans="1:71">
      <c r="A571" s="5">
        <v>565</v>
      </c>
      <c r="B571" s="1">
        <v>37085</v>
      </c>
      <c r="C571" s="1" t="s">
        <v>655</v>
      </c>
      <c r="D571" s="24" t="s">
        <v>421</v>
      </c>
      <c r="E571" s="1" t="s">
        <v>658</v>
      </c>
      <c r="F571" s="29"/>
      <c r="Y571" s="79" t="s">
        <v>1923</v>
      </c>
      <c r="AK571" s="29"/>
      <c r="AL571" s="1">
        <v>1968</v>
      </c>
      <c r="AM571" s="2">
        <v>2027</v>
      </c>
      <c r="AN571" s="25">
        <f t="shared" si="21"/>
        <v>59</v>
      </c>
      <c r="AO571" s="29"/>
      <c r="AV571" s="52"/>
      <c r="BL571" s="52"/>
      <c r="BQ571" s="17" t="s">
        <v>1923</v>
      </c>
      <c r="BS571" s="35"/>
    </row>
    <row r="572" spans="1:71">
      <c r="A572" s="5">
        <v>566</v>
      </c>
      <c r="B572" s="1">
        <v>37085</v>
      </c>
      <c r="C572" s="1" t="s">
        <v>655</v>
      </c>
      <c r="D572" s="24" t="s">
        <v>421</v>
      </c>
      <c r="E572" s="1" t="s">
        <v>658</v>
      </c>
      <c r="F572" s="29"/>
      <c r="Y572" s="79" t="s">
        <v>1923</v>
      </c>
      <c r="AK572" s="29"/>
      <c r="AL572" s="44">
        <v>2009</v>
      </c>
      <c r="AM572" s="2">
        <v>2027</v>
      </c>
      <c r="AN572" s="25">
        <f t="shared" si="21"/>
        <v>18</v>
      </c>
      <c r="AO572" s="29"/>
      <c r="AV572" s="52"/>
      <c r="BL572" s="52"/>
      <c r="BS572" s="35"/>
    </row>
    <row r="573" spans="1:71">
      <c r="A573" s="5">
        <v>567</v>
      </c>
      <c r="B573" s="1">
        <v>37085</v>
      </c>
      <c r="C573" s="1" t="s">
        <v>655</v>
      </c>
      <c r="D573" s="24" t="s">
        <v>421</v>
      </c>
      <c r="E573" s="1" t="s">
        <v>659</v>
      </c>
      <c r="F573" s="29"/>
      <c r="M573" s="76" t="s">
        <v>1923</v>
      </c>
      <c r="AK573" s="29"/>
      <c r="AL573" s="1">
        <v>1975</v>
      </c>
      <c r="AM573" s="1">
        <v>2019</v>
      </c>
      <c r="AN573" s="25">
        <f t="shared" si="21"/>
        <v>44</v>
      </c>
      <c r="AO573" s="29"/>
      <c r="AS573" s="17" t="s">
        <v>1923</v>
      </c>
      <c r="AV573" s="52"/>
      <c r="BL573" s="52"/>
      <c r="BO573" s="17" t="s">
        <v>1923</v>
      </c>
      <c r="BP573" s="17" t="s">
        <v>1923</v>
      </c>
      <c r="BR573" s="17" t="s">
        <v>1923</v>
      </c>
      <c r="BS573" s="35"/>
    </row>
    <row r="574" spans="1:71">
      <c r="A574" s="5">
        <v>568</v>
      </c>
      <c r="B574" s="1">
        <v>37603</v>
      </c>
      <c r="C574" s="1" t="s">
        <v>660</v>
      </c>
      <c r="D574" s="24" t="s">
        <v>421</v>
      </c>
      <c r="E574" s="1" t="s">
        <v>661</v>
      </c>
      <c r="F574" s="29"/>
      <c r="AA574" s="79" t="s">
        <v>1923</v>
      </c>
      <c r="AK574" s="29"/>
      <c r="AL574" s="1">
        <v>1965</v>
      </c>
      <c r="AM574" s="2">
        <v>2027</v>
      </c>
      <c r="AN574" s="25">
        <f t="shared" si="21"/>
        <v>62</v>
      </c>
      <c r="AO574" s="29"/>
      <c r="AV574" s="52"/>
      <c r="BL574" s="52"/>
      <c r="BS574" s="35"/>
    </row>
    <row r="575" spans="1:71">
      <c r="A575" s="5">
        <v>569</v>
      </c>
      <c r="B575" s="1">
        <v>37627</v>
      </c>
      <c r="C575" s="1" t="s">
        <v>662</v>
      </c>
      <c r="D575" s="24" t="s">
        <v>421</v>
      </c>
      <c r="E575" s="1" t="s">
        <v>663</v>
      </c>
      <c r="F575" s="29"/>
      <c r="G575" s="71" t="s">
        <v>1923</v>
      </c>
      <c r="AK575" s="29"/>
      <c r="AL575" s="1">
        <f>(1692+1730)/2</f>
        <v>1711</v>
      </c>
      <c r="AM575" s="1">
        <v>2023</v>
      </c>
      <c r="AN575" s="25">
        <f t="shared" si="21"/>
        <v>312</v>
      </c>
      <c r="AO575" s="29"/>
      <c r="AQ575" s="26" t="s">
        <v>1923</v>
      </c>
      <c r="AV575" s="52"/>
      <c r="BL575" s="52"/>
      <c r="BS575" s="35"/>
    </row>
    <row r="576" spans="1:71">
      <c r="A576" s="5">
        <v>570</v>
      </c>
      <c r="B576" s="1">
        <v>31061</v>
      </c>
      <c r="C576" s="1" t="s">
        <v>664</v>
      </c>
      <c r="D576" s="24" t="s">
        <v>421</v>
      </c>
      <c r="E576" s="1" t="s">
        <v>665</v>
      </c>
      <c r="F576" s="29"/>
      <c r="G576" s="71" t="s">
        <v>1923</v>
      </c>
      <c r="AK576" s="29"/>
      <c r="AL576" s="1">
        <v>1900</v>
      </c>
      <c r="AM576" s="1">
        <v>2023</v>
      </c>
      <c r="AN576" s="25">
        <f t="shared" si="21"/>
        <v>123</v>
      </c>
      <c r="AO576" s="29"/>
      <c r="AT576" s="17" t="s">
        <v>1923</v>
      </c>
      <c r="AV576" s="52"/>
      <c r="BL576" s="52"/>
      <c r="BS576" s="35"/>
    </row>
    <row r="577" spans="1:71">
      <c r="A577" s="5">
        <v>571</v>
      </c>
      <c r="B577" s="1">
        <v>31061</v>
      </c>
      <c r="C577" s="1" t="s">
        <v>664</v>
      </c>
      <c r="D577" s="24" t="s">
        <v>421</v>
      </c>
      <c r="E577" s="1" t="s">
        <v>665</v>
      </c>
      <c r="F577" s="29"/>
      <c r="V577" s="76" t="s">
        <v>1923</v>
      </c>
      <c r="AK577" s="29"/>
      <c r="AL577" s="1">
        <v>1980</v>
      </c>
      <c r="AM577" s="1">
        <v>2023</v>
      </c>
      <c r="AN577" s="25">
        <f t="shared" si="21"/>
        <v>43</v>
      </c>
      <c r="AO577" s="29"/>
      <c r="AS577" s="17" t="s">
        <v>1923</v>
      </c>
      <c r="AV577" s="52"/>
      <c r="BL577" s="52"/>
      <c r="BS577" s="35"/>
    </row>
    <row r="578" spans="1:71">
      <c r="A578" s="23">
        <v>572</v>
      </c>
      <c r="B578" s="1">
        <v>31860</v>
      </c>
      <c r="C578" s="1" t="s">
        <v>666</v>
      </c>
      <c r="D578" s="24" t="s">
        <v>421</v>
      </c>
      <c r="E578" s="1" t="s">
        <v>667</v>
      </c>
      <c r="F578" s="29"/>
      <c r="Y578" s="79" t="s">
        <v>1923</v>
      </c>
      <c r="AK578" s="29"/>
      <c r="AL578" s="1" t="s">
        <v>1993</v>
      </c>
      <c r="AM578" s="1">
        <v>2025</v>
      </c>
      <c r="AO578" s="29"/>
      <c r="AT578" s="17" t="s">
        <v>1923</v>
      </c>
      <c r="AV578" s="52"/>
      <c r="BC578" s="26" t="s">
        <v>1923</v>
      </c>
      <c r="BL578" s="52"/>
      <c r="BQ578" s="17" t="s">
        <v>1923</v>
      </c>
      <c r="BS578" s="35"/>
    </row>
    <row r="579" spans="1:71">
      <c r="A579" s="5">
        <v>573</v>
      </c>
      <c r="B579" s="1">
        <v>31737</v>
      </c>
      <c r="C579" s="1" t="s">
        <v>668</v>
      </c>
      <c r="D579" s="24" t="s">
        <v>421</v>
      </c>
      <c r="E579" s="1" t="s">
        <v>669</v>
      </c>
      <c r="F579" s="29"/>
      <c r="G579" s="71" t="s">
        <v>1923</v>
      </c>
      <c r="AK579" s="29"/>
      <c r="AL579" s="1">
        <v>1900</v>
      </c>
      <c r="AM579" s="1">
        <v>2024</v>
      </c>
      <c r="AN579" s="25">
        <f>AM579-AL579</f>
        <v>124</v>
      </c>
      <c r="AO579" s="29"/>
      <c r="AT579" s="17" t="s">
        <v>1923</v>
      </c>
      <c r="AV579" s="52"/>
      <c r="BL579" s="52"/>
      <c r="BS579" s="35"/>
    </row>
    <row r="580" spans="1:71">
      <c r="A580" s="5">
        <v>574</v>
      </c>
      <c r="B580" s="1">
        <v>31737</v>
      </c>
      <c r="C580" s="1" t="s">
        <v>668</v>
      </c>
      <c r="D580" s="24" t="s">
        <v>421</v>
      </c>
      <c r="E580" s="1" t="s">
        <v>670</v>
      </c>
      <c r="F580" s="29"/>
      <c r="L580" s="76" t="s">
        <v>1923</v>
      </c>
      <c r="AK580" s="29"/>
      <c r="AL580" s="1">
        <v>1926</v>
      </c>
      <c r="AM580" s="1">
        <v>2022</v>
      </c>
      <c r="AN580" s="25">
        <f>AM580-AL580</f>
        <v>96</v>
      </c>
      <c r="AO580" s="29"/>
      <c r="AS580" s="17" t="s">
        <v>1923</v>
      </c>
      <c r="AV580" s="52"/>
      <c r="BL580" s="52"/>
      <c r="BS580" s="35"/>
    </row>
    <row r="581" spans="1:71">
      <c r="A581" s="5">
        <v>575</v>
      </c>
      <c r="B581" s="1">
        <v>31840</v>
      </c>
      <c r="C581" s="1" t="s">
        <v>671</v>
      </c>
      <c r="D581" s="24" t="s">
        <v>421</v>
      </c>
      <c r="E581" s="1" t="s">
        <v>672</v>
      </c>
      <c r="F581" s="29"/>
      <c r="K581" s="73" t="s">
        <v>1923</v>
      </c>
      <c r="AK581" s="29"/>
      <c r="AL581" s="1">
        <v>1610</v>
      </c>
      <c r="AM581" s="1">
        <v>2025</v>
      </c>
      <c r="AN581" s="25">
        <f>AM581-AL581</f>
        <v>415</v>
      </c>
      <c r="AO581" s="29"/>
      <c r="AP581" s="26" t="s">
        <v>1923</v>
      </c>
      <c r="AV581" s="52"/>
      <c r="BL581" s="52"/>
      <c r="BO581" s="17" t="s">
        <v>1923</v>
      </c>
      <c r="BR581" s="17" t="s">
        <v>1923</v>
      </c>
      <c r="BS581" s="35"/>
    </row>
    <row r="582" spans="1:71">
      <c r="A582" s="5">
        <v>576</v>
      </c>
      <c r="B582" s="1">
        <v>31840</v>
      </c>
      <c r="C582" s="1" t="s">
        <v>671</v>
      </c>
      <c r="D582" s="24" t="s">
        <v>421</v>
      </c>
      <c r="E582" s="1" t="s">
        <v>673</v>
      </c>
      <c r="F582" s="29"/>
      <c r="K582" s="73" t="s">
        <v>1923</v>
      </c>
      <c r="AK582" s="29"/>
      <c r="AL582" s="1" t="s">
        <v>1993</v>
      </c>
      <c r="AM582" s="1">
        <v>2025</v>
      </c>
      <c r="AO582" s="29"/>
      <c r="AP582" s="26" t="s">
        <v>1923</v>
      </c>
      <c r="AV582" s="52"/>
      <c r="BL582" s="52"/>
      <c r="BO582" s="17" t="s">
        <v>1923</v>
      </c>
      <c r="BR582" s="17" t="s">
        <v>1923</v>
      </c>
      <c r="BS582" s="35"/>
    </row>
    <row r="583" spans="1:71">
      <c r="A583" s="5">
        <v>577</v>
      </c>
      <c r="B583" s="1">
        <v>31848</v>
      </c>
      <c r="C583" s="1" t="s">
        <v>674</v>
      </c>
      <c r="D583" s="24" t="s">
        <v>421</v>
      </c>
      <c r="E583" s="1" t="s">
        <v>675</v>
      </c>
      <c r="F583" s="29"/>
      <c r="AD583" s="79" t="s">
        <v>1923</v>
      </c>
      <c r="AK583" s="29"/>
      <c r="AL583" s="1">
        <v>1980</v>
      </c>
      <c r="AM583" s="3" t="s">
        <v>1961</v>
      </c>
      <c r="AO583" s="29"/>
      <c r="AV583" s="52"/>
      <c r="BH583" s="26" t="s">
        <v>1923</v>
      </c>
      <c r="BL583" s="52"/>
      <c r="BN583" s="26" t="s">
        <v>1923</v>
      </c>
      <c r="BS583" s="35"/>
    </row>
    <row r="584" spans="1:71">
      <c r="A584" s="5">
        <v>578</v>
      </c>
      <c r="B584" s="1">
        <v>31832</v>
      </c>
      <c r="C584" s="1" t="s">
        <v>678</v>
      </c>
      <c r="D584" s="24" t="s">
        <v>421</v>
      </c>
      <c r="E584" s="1" t="s">
        <v>676</v>
      </c>
      <c r="F584" s="29"/>
      <c r="H584" s="71" t="s">
        <v>1923</v>
      </c>
      <c r="AK584" s="29"/>
      <c r="AL584" s="1" t="s">
        <v>1993</v>
      </c>
      <c r="AM584" s="1">
        <v>2022</v>
      </c>
      <c r="AO584" s="29"/>
      <c r="AT584" s="17" t="s">
        <v>1923</v>
      </c>
      <c r="AV584" s="52"/>
      <c r="BL584" s="52"/>
      <c r="BS584" s="35"/>
    </row>
    <row r="585" spans="1:71">
      <c r="A585" s="5">
        <v>579</v>
      </c>
      <c r="B585" s="1">
        <v>31832</v>
      </c>
      <c r="C585" s="1" t="s">
        <v>678</v>
      </c>
      <c r="D585" s="24" t="s">
        <v>421</v>
      </c>
      <c r="E585" s="1" t="s">
        <v>677</v>
      </c>
      <c r="F585" s="29"/>
      <c r="H585" s="71" t="s">
        <v>1923</v>
      </c>
      <c r="AK585" s="29"/>
      <c r="AL585" s="1" t="s">
        <v>1993</v>
      </c>
      <c r="AM585" s="1">
        <v>2022</v>
      </c>
      <c r="AO585" s="29"/>
      <c r="AT585" s="17" t="s">
        <v>1923</v>
      </c>
      <c r="AV585" s="52"/>
      <c r="BL585" s="52"/>
      <c r="BS585" s="35"/>
    </row>
    <row r="586" spans="1:71">
      <c r="A586" s="5">
        <v>580</v>
      </c>
      <c r="B586" s="1">
        <v>30974</v>
      </c>
      <c r="C586" s="1" t="s">
        <v>679</v>
      </c>
      <c r="D586" s="24" t="s">
        <v>421</v>
      </c>
      <c r="E586" s="1" t="s">
        <v>680</v>
      </c>
      <c r="F586" s="29"/>
      <c r="AG586" s="79" t="s">
        <v>1923</v>
      </c>
      <c r="AK586" s="29"/>
      <c r="AL586" s="1">
        <v>1974</v>
      </c>
      <c r="AM586" s="1">
        <v>2024</v>
      </c>
      <c r="AN586" s="25">
        <f t="shared" ref="AN586:AN595" si="22">AM586-AL586</f>
        <v>50</v>
      </c>
      <c r="AO586" s="29"/>
      <c r="AV586" s="52"/>
      <c r="AY586" s="17" t="s">
        <v>1923</v>
      </c>
      <c r="BK586" s="26" t="s">
        <v>1923</v>
      </c>
      <c r="BL586" s="52"/>
      <c r="BN586" s="26" t="s">
        <v>1923</v>
      </c>
      <c r="BR586" s="17" t="s">
        <v>1923</v>
      </c>
      <c r="BS586" s="35"/>
    </row>
    <row r="587" spans="1:71">
      <c r="A587" s="5">
        <v>581</v>
      </c>
      <c r="B587" s="1">
        <v>30890</v>
      </c>
      <c r="C587" s="1" t="s">
        <v>682</v>
      </c>
      <c r="D587" s="24" t="s">
        <v>421</v>
      </c>
      <c r="E587" s="1" t="s">
        <v>681</v>
      </c>
      <c r="F587" s="29"/>
      <c r="S587" s="76" t="s">
        <v>1923</v>
      </c>
      <c r="AK587" s="29"/>
      <c r="AL587" s="1">
        <v>1856</v>
      </c>
      <c r="AM587" s="1">
        <v>2022</v>
      </c>
      <c r="AN587" s="25">
        <f t="shared" si="22"/>
        <v>166</v>
      </c>
      <c r="AO587" s="29"/>
      <c r="AS587" s="17" t="s">
        <v>1923</v>
      </c>
      <c r="AV587" s="52"/>
      <c r="BL587" s="52"/>
      <c r="BN587" s="26" t="s">
        <v>1923</v>
      </c>
      <c r="BQ587" s="17" t="s">
        <v>1923</v>
      </c>
      <c r="BS587" s="35"/>
    </row>
    <row r="588" spans="1:71">
      <c r="A588" s="5">
        <v>582</v>
      </c>
      <c r="B588" s="1">
        <v>30890</v>
      </c>
      <c r="C588" s="1" t="s">
        <v>682</v>
      </c>
      <c r="D588" s="24" t="s">
        <v>421</v>
      </c>
      <c r="E588" s="1" t="s">
        <v>683</v>
      </c>
      <c r="F588" s="29"/>
      <c r="T588" s="76" t="s">
        <v>1923</v>
      </c>
      <c r="AK588" s="29"/>
      <c r="AL588" s="1">
        <v>1951</v>
      </c>
      <c r="AM588" s="1">
        <v>2026</v>
      </c>
      <c r="AN588" s="25">
        <f t="shared" si="22"/>
        <v>75</v>
      </c>
      <c r="AO588" s="29"/>
      <c r="AT588" s="17" t="s">
        <v>1923</v>
      </c>
      <c r="AV588" s="52"/>
      <c r="BL588" s="52"/>
      <c r="BS588" s="35"/>
    </row>
    <row r="589" spans="1:71">
      <c r="A589" s="5">
        <v>583</v>
      </c>
      <c r="B589" s="1">
        <v>30989</v>
      </c>
      <c r="C589" s="1" t="s">
        <v>684</v>
      </c>
      <c r="D589" s="24" t="s">
        <v>421</v>
      </c>
      <c r="E589" s="1" t="s">
        <v>685</v>
      </c>
      <c r="F589" s="29"/>
      <c r="Y589" s="79" t="s">
        <v>1923</v>
      </c>
      <c r="AK589" s="29"/>
      <c r="AL589" s="1">
        <v>1953</v>
      </c>
      <c r="AM589" s="1">
        <v>2025</v>
      </c>
      <c r="AN589" s="25">
        <f t="shared" si="22"/>
        <v>72</v>
      </c>
      <c r="AO589" s="29"/>
      <c r="AT589" s="17" t="s">
        <v>1923</v>
      </c>
      <c r="AV589" s="52"/>
      <c r="BL589" s="52"/>
      <c r="BS589" s="35"/>
    </row>
    <row r="590" spans="1:71">
      <c r="A590" s="23">
        <v>584</v>
      </c>
      <c r="B590" s="1">
        <v>30952</v>
      </c>
      <c r="C590" s="1" t="s">
        <v>687</v>
      </c>
      <c r="D590" s="24" t="s">
        <v>421</v>
      </c>
      <c r="E590" s="1" t="s">
        <v>686</v>
      </c>
      <c r="F590" s="29"/>
      <c r="Y590" s="79" t="s">
        <v>1923</v>
      </c>
      <c r="AK590" s="29"/>
      <c r="AL590" s="1">
        <v>1975</v>
      </c>
      <c r="AM590" s="2">
        <v>2027</v>
      </c>
      <c r="AN590" s="25">
        <f t="shared" si="22"/>
        <v>52</v>
      </c>
      <c r="AO590" s="29"/>
      <c r="AV590" s="52"/>
      <c r="BC590" s="26" t="s">
        <v>1923</v>
      </c>
      <c r="BL590" s="52"/>
      <c r="BS590" s="35"/>
    </row>
    <row r="591" spans="1:71">
      <c r="A591" s="5">
        <v>585</v>
      </c>
      <c r="B591" s="1">
        <v>30952</v>
      </c>
      <c r="C591" s="1" t="s">
        <v>687</v>
      </c>
      <c r="D591" s="24" t="s">
        <v>421</v>
      </c>
      <c r="E591" s="1" t="s">
        <v>688</v>
      </c>
      <c r="F591" s="29"/>
      <c r="N591" s="76" t="s">
        <v>1923</v>
      </c>
      <c r="AK591" s="29"/>
      <c r="AL591" s="1">
        <v>1883</v>
      </c>
      <c r="AM591" s="1">
        <v>2021</v>
      </c>
      <c r="AN591" s="25">
        <f t="shared" si="22"/>
        <v>138</v>
      </c>
      <c r="AO591" s="29"/>
      <c r="AS591" s="17" t="s">
        <v>1923</v>
      </c>
      <c r="AV591" s="52"/>
      <c r="BL591" s="52"/>
      <c r="BR591" s="17" t="s">
        <v>1923</v>
      </c>
      <c r="BS591" s="35"/>
    </row>
    <row r="592" spans="1:71">
      <c r="A592" s="5">
        <v>586</v>
      </c>
      <c r="B592" s="1">
        <v>31655</v>
      </c>
      <c r="C592" s="1" t="s">
        <v>689</v>
      </c>
      <c r="D592" s="24" t="s">
        <v>421</v>
      </c>
      <c r="E592" s="1" t="s">
        <v>690</v>
      </c>
      <c r="F592" s="29"/>
      <c r="V592" s="76" t="s">
        <v>1923</v>
      </c>
      <c r="AK592" s="29"/>
      <c r="AL592" s="1">
        <v>1902</v>
      </c>
      <c r="AM592" s="1">
        <v>2023</v>
      </c>
      <c r="AN592" s="25">
        <f t="shared" si="22"/>
        <v>121</v>
      </c>
      <c r="AO592" s="29"/>
      <c r="AS592" s="17" t="s">
        <v>1923</v>
      </c>
      <c r="AV592" s="52"/>
      <c r="BI592" s="17" t="s">
        <v>1923</v>
      </c>
      <c r="BL592" s="52"/>
      <c r="BM592" s="26" t="s">
        <v>1923</v>
      </c>
      <c r="BN592" s="26" t="s">
        <v>1923</v>
      </c>
      <c r="BS592" s="35"/>
    </row>
    <row r="593" spans="1:71">
      <c r="A593" s="23">
        <v>587</v>
      </c>
      <c r="B593" s="1">
        <v>30890</v>
      </c>
      <c r="C593" s="1" t="s">
        <v>682</v>
      </c>
      <c r="D593" s="24" t="s">
        <v>421</v>
      </c>
      <c r="E593" s="1" t="s">
        <v>691</v>
      </c>
      <c r="F593" s="29"/>
      <c r="Y593" s="79" t="s">
        <v>1923</v>
      </c>
      <c r="AK593" s="29"/>
      <c r="AL593" s="1">
        <v>1952</v>
      </c>
      <c r="AM593" s="1">
        <v>2023</v>
      </c>
      <c r="AN593" s="25">
        <f t="shared" si="22"/>
        <v>71</v>
      </c>
      <c r="AO593" s="29"/>
      <c r="AT593" s="17" t="s">
        <v>1923</v>
      </c>
      <c r="AV593" s="52"/>
      <c r="BC593" s="26" t="s">
        <v>1923</v>
      </c>
      <c r="BK593" s="26" t="s">
        <v>1923</v>
      </c>
      <c r="BL593" s="52"/>
      <c r="BS593" s="35"/>
    </row>
    <row r="594" spans="1:71">
      <c r="A594" s="5">
        <v>588</v>
      </c>
      <c r="B594" s="1">
        <v>31515</v>
      </c>
      <c r="C594" s="1" t="s">
        <v>692</v>
      </c>
      <c r="D594" s="24" t="s">
        <v>421</v>
      </c>
      <c r="E594" s="1" t="s">
        <v>693</v>
      </c>
      <c r="F594" s="29"/>
      <c r="Y594" s="79" t="s">
        <v>1923</v>
      </c>
      <c r="AK594" s="29"/>
      <c r="AL594" s="1">
        <v>1983</v>
      </c>
      <c r="AM594" s="2">
        <v>2027</v>
      </c>
      <c r="AN594" s="25">
        <f t="shared" si="22"/>
        <v>44</v>
      </c>
      <c r="AO594" s="29"/>
      <c r="AV594" s="52"/>
      <c r="BL594" s="52"/>
      <c r="BN594" s="26" t="s">
        <v>1923</v>
      </c>
      <c r="BQ594" s="17" t="s">
        <v>1923</v>
      </c>
      <c r="BS594" s="35"/>
    </row>
    <row r="595" spans="1:71">
      <c r="A595" s="5">
        <v>589</v>
      </c>
      <c r="B595" s="1">
        <v>31515</v>
      </c>
      <c r="C595" s="1" t="s">
        <v>692</v>
      </c>
      <c r="D595" s="24" t="s">
        <v>421</v>
      </c>
      <c r="E595" s="1" t="s">
        <v>694</v>
      </c>
      <c r="F595" s="29"/>
      <c r="AA595" s="79" t="s">
        <v>1923</v>
      </c>
      <c r="AK595" s="29"/>
      <c r="AL595" s="1">
        <v>1965</v>
      </c>
      <c r="AM595" s="1">
        <v>2025</v>
      </c>
      <c r="AN595" s="25">
        <f t="shared" si="22"/>
        <v>60</v>
      </c>
      <c r="AO595" s="29"/>
      <c r="AS595" s="17" t="s">
        <v>1923</v>
      </c>
      <c r="AV595" s="52"/>
      <c r="BL595" s="52"/>
      <c r="BS595" s="35"/>
    </row>
    <row r="596" spans="1:71">
      <c r="A596" s="5">
        <v>590</v>
      </c>
      <c r="B596" s="1">
        <v>31535</v>
      </c>
      <c r="C596" s="1" t="s">
        <v>695</v>
      </c>
      <c r="D596" s="24" t="s">
        <v>421</v>
      </c>
      <c r="E596" s="1" t="s">
        <v>696</v>
      </c>
      <c r="F596" s="29"/>
      <c r="G596" s="71" t="s">
        <v>1923</v>
      </c>
      <c r="AK596" s="29"/>
      <c r="AL596" s="1" t="s">
        <v>1993</v>
      </c>
      <c r="AM596" s="1">
        <v>2021</v>
      </c>
      <c r="AO596" s="29"/>
      <c r="AV596" s="52"/>
      <c r="BL596" s="52"/>
      <c r="BS596" s="35"/>
    </row>
    <row r="597" spans="1:71">
      <c r="A597" s="5">
        <v>591</v>
      </c>
      <c r="B597" s="1">
        <v>31535</v>
      </c>
      <c r="C597" s="1" t="s">
        <v>695</v>
      </c>
      <c r="D597" s="24" t="s">
        <v>421</v>
      </c>
      <c r="E597" s="1" t="s">
        <v>697</v>
      </c>
      <c r="F597" s="29"/>
      <c r="P597" s="76" t="s">
        <v>1923</v>
      </c>
      <c r="AK597" s="29"/>
      <c r="AL597" s="1">
        <v>1971</v>
      </c>
      <c r="AM597" s="1">
        <v>2025</v>
      </c>
      <c r="AN597" s="25">
        <f>AM597-AL597</f>
        <v>54</v>
      </c>
      <c r="AO597" s="29"/>
      <c r="AT597" s="17" t="s">
        <v>1923</v>
      </c>
      <c r="AV597" s="52"/>
      <c r="BL597" s="52"/>
      <c r="BS597" s="35"/>
    </row>
    <row r="598" spans="1:71">
      <c r="A598" s="5">
        <v>592</v>
      </c>
      <c r="B598" s="1">
        <v>31535</v>
      </c>
      <c r="C598" s="1" t="s">
        <v>695</v>
      </c>
      <c r="D598" s="24" t="s">
        <v>421</v>
      </c>
      <c r="E598" s="1" t="s">
        <v>698</v>
      </c>
      <c r="F598" s="29"/>
      <c r="AH598" s="79" t="s">
        <v>1923</v>
      </c>
      <c r="AK598" s="29"/>
      <c r="AL598" s="1">
        <v>1972</v>
      </c>
      <c r="AM598" s="3" t="s">
        <v>1961</v>
      </c>
      <c r="AO598" s="29"/>
      <c r="AV598" s="52"/>
      <c r="BL598" s="52"/>
      <c r="BS598" s="35"/>
    </row>
    <row r="599" spans="1:71">
      <c r="A599" s="23">
        <v>593</v>
      </c>
      <c r="B599" s="1">
        <v>31535</v>
      </c>
      <c r="C599" s="1" t="s">
        <v>695</v>
      </c>
      <c r="D599" s="24" t="s">
        <v>421</v>
      </c>
      <c r="E599" s="1" t="s">
        <v>699</v>
      </c>
      <c r="F599" s="29"/>
      <c r="J599" s="71" t="s">
        <v>1923</v>
      </c>
      <c r="AK599" s="29"/>
      <c r="AL599" s="1">
        <v>1976</v>
      </c>
      <c r="AM599" s="1">
        <v>2023</v>
      </c>
      <c r="AN599" s="25">
        <f>AM599-AL599</f>
        <v>47</v>
      </c>
      <c r="AO599" s="29"/>
      <c r="AT599" s="17" t="s">
        <v>1923</v>
      </c>
      <c r="AV599" s="52"/>
      <c r="BC599" s="26" t="s">
        <v>1923</v>
      </c>
      <c r="BE599" s="17" t="s">
        <v>1923</v>
      </c>
      <c r="BL599" s="52"/>
      <c r="BS599" s="35"/>
    </row>
    <row r="600" spans="1:71">
      <c r="A600" s="5">
        <v>594</v>
      </c>
      <c r="B600" s="1">
        <v>31535</v>
      </c>
      <c r="C600" s="1" t="s">
        <v>695</v>
      </c>
      <c r="D600" s="24" t="s">
        <v>421</v>
      </c>
      <c r="E600" s="1" t="s">
        <v>700</v>
      </c>
      <c r="F600" s="29"/>
      <c r="AA600" s="79" t="s">
        <v>1923</v>
      </c>
      <c r="AK600" s="29"/>
      <c r="AL600" s="1">
        <v>1967</v>
      </c>
      <c r="AM600" s="1">
        <v>2019</v>
      </c>
      <c r="AN600" s="25">
        <f>AM600-AL600</f>
        <v>52</v>
      </c>
      <c r="AO600" s="29"/>
      <c r="AV600" s="52"/>
      <c r="BJ600" s="17" t="s">
        <v>1923</v>
      </c>
      <c r="BK600" s="26" t="s">
        <v>1923</v>
      </c>
      <c r="BL600" s="52"/>
      <c r="BS600" s="35"/>
    </row>
    <row r="601" spans="1:71">
      <c r="A601" s="5">
        <v>595</v>
      </c>
      <c r="B601" s="1">
        <v>31535</v>
      </c>
      <c r="C601" s="1" t="s">
        <v>695</v>
      </c>
      <c r="D601" s="24" t="s">
        <v>421</v>
      </c>
      <c r="E601" s="1" t="s">
        <v>701</v>
      </c>
      <c r="F601" s="29"/>
      <c r="AE601" s="79" t="s">
        <v>1923</v>
      </c>
      <c r="AK601" s="29"/>
      <c r="AL601" s="1">
        <v>1972</v>
      </c>
      <c r="AM601" s="1">
        <v>2024</v>
      </c>
      <c r="AN601" s="25">
        <f>AM601-AL601</f>
        <v>52</v>
      </c>
      <c r="AO601" s="29"/>
      <c r="AS601" s="17" t="s">
        <v>1923</v>
      </c>
      <c r="AV601" s="52"/>
      <c r="BL601" s="52"/>
      <c r="BN601" s="26" t="s">
        <v>1923</v>
      </c>
      <c r="BO601" s="17" t="s">
        <v>1923</v>
      </c>
      <c r="BS601" s="35"/>
    </row>
    <row r="602" spans="1:71">
      <c r="A602" s="5">
        <v>596</v>
      </c>
      <c r="B602" s="1">
        <v>31535</v>
      </c>
      <c r="C602" s="1" t="s">
        <v>695</v>
      </c>
      <c r="D602" s="24" t="s">
        <v>421</v>
      </c>
      <c r="E602" s="1" t="s">
        <v>702</v>
      </c>
      <c r="F602" s="29"/>
      <c r="AF602" s="79" t="s">
        <v>1923</v>
      </c>
      <c r="AK602" s="29"/>
      <c r="AL602" s="1">
        <v>1970</v>
      </c>
      <c r="AM602" s="3" t="s">
        <v>1961</v>
      </c>
      <c r="AO602" s="29"/>
      <c r="AS602" s="17" t="s">
        <v>1923</v>
      </c>
      <c r="AV602" s="52"/>
      <c r="BH602" s="26" t="s">
        <v>1923</v>
      </c>
      <c r="BK602" s="26" t="s">
        <v>1923</v>
      </c>
      <c r="BL602" s="52"/>
      <c r="BQ602" s="17" t="s">
        <v>1923</v>
      </c>
      <c r="BS602" s="35"/>
    </row>
    <row r="603" spans="1:71">
      <c r="A603" s="5">
        <v>597</v>
      </c>
      <c r="B603" s="1">
        <v>31515</v>
      </c>
      <c r="C603" s="1" t="s">
        <v>692</v>
      </c>
      <c r="D603" s="24" t="s">
        <v>421</v>
      </c>
      <c r="E603" s="1" t="s">
        <v>703</v>
      </c>
      <c r="F603" s="29"/>
      <c r="L603" s="76" t="s">
        <v>1923</v>
      </c>
      <c r="AK603" s="29"/>
      <c r="AL603" s="1" t="s">
        <v>1993</v>
      </c>
      <c r="AM603" s="1">
        <v>2024</v>
      </c>
      <c r="AO603" s="29"/>
      <c r="AV603" s="52"/>
      <c r="AY603" s="17" t="s">
        <v>1923</v>
      </c>
      <c r="BL603" s="52"/>
      <c r="BN603" s="26" t="s">
        <v>1923</v>
      </c>
      <c r="BO603" s="17" t="s">
        <v>1923</v>
      </c>
      <c r="BP603" s="17" t="s">
        <v>1923</v>
      </c>
      <c r="BS603" s="35"/>
    </row>
    <row r="604" spans="1:71">
      <c r="A604" s="5">
        <v>598</v>
      </c>
      <c r="B604" s="1">
        <v>31515</v>
      </c>
      <c r="C604" s="1" t="s">
        <v>692</v>
      </c>
      <c r="D604" s="24" t="s">
        <v>421</v>
      </c>
      <c r="E604" s="1" t="s">
        <v>704</v>
      </c>
      <c r="F604" s="29"/>
      <c r="S604" s="76" t="s">
        <v>1923</v>
      </c>
      <c r="AK604" s="29"/>
      <c r="AL604" s="1">
        <v>1641</v>
      </c>
      <c r="AM604" s="1">
        <v>2024</v>
      </c>
      <c r="AN604" s="25">
        <f t="shared" ref="AN604:AN618" si="23">AM604-AL604</f>
        <v>383</v>
      </c>
      <c r="AO604" s="29"/>
      <c r="AV604" s="52"/>
      <c r="AY604" s="17" t="s">
        <v>1923</v>
      </c>
      <c r="BH604" s="26" t="s">
        <v>1923</v>
      </c>
      <c r="BL604" s="52"/>
      <c r="BO604" s="17" t="s">
        <v>1923</v>
      </c>
      <c r="BS604" s="35"/>
    </row>
    <row r="605" spans="1:71">
      <c r="A605" s="5">
        <v>599</v>
      </c>
      <c r="B605" s="1">
        <v>31515</v>
      </c>
      <c r="C605" s="1" t="s">
        <v>692</v>
      </c>
      <c r="D605" s="24" t="s">
        <v>421</v>
      </c>
      <c r="E605" s="1" t="s">
        <v>705</v>
      </c>
      <c r="F605" s="29"/>
      <c r="G605" s="71" t="s">
        <v>1923</v>
      </c>
      <c r="AK605" s="29"/>
      <c r="AL605" s="1">
        <v>1850</v>
      </c>
      <c r="AM605" s="1">
        <v>2024</v>
      </c>
      <c r="AN605" s="25">
        <f t="shared" si="23"/>
        <v>174</v>
      </c>
      <c r="AO605" s="29"/>
      <c r="AS605" s="17" t="s">
        <v>1923</v>
      </c>
      <c r="AV605" s="52"/>
      <c r="BL605" s="52"/>
      <c r="BQ605" s="17" t="s">
        <v>1923</v>
      </c>
      <c r="BS605" s="35"/>
    </row>
    <row r="606" spans="1:71">
      <c r="A606" s="5">
        <v>600</v>
      </c>
      <c r="B606" s="1">
        <v>31515</v>
      </c>
      <c r="C606" s="1" t="s">
        <v>692</v>
      </c>
      <c r="D606" s="24" t="s">
        <v>421</v>
      </c>
      <c r="E606" s="1" t="s">
        <v>705</v>
      </c>
      <c r="F606" s="29"/>
      <c r="L606" s="76" t="s">
        <v>1923</v>
      </c>
      <c r="AK606" s="29"/>
      <c r="AL606" s="1">
        <v>1925</v>
      </c>
      <c r="AM606" s="1">
        <v>2024</v>
      </c>
      <c r="AN606" s="25">
        <f t="shared" si="23"/>
        <v>99</v>
      </c>
      <c r="AO606" s="29"/>
      <c r="AS606" s="17" t="s">
        <v>1923</v>
      </c>
      <c r="AV606" s="52"/>
      <c r="BL606" s="52"/>
      <c r="BQ606" s="17" t="s">
        <v>1923</v>
      </c>
      <c r="BS606" s="35"/>
    </row>
    <row r="607" spans="1:71">
      <c r="A607" s="23">
        <v>601</v>
      </c>
      <c r="B607" s="1">
        <v>31515</v>
      </c>
      <c r="C607" s="1" t="s">
        <v>692</v>
      </c>
      <c r="D607" s="24" t="s">
        <v>421</v>
      </c>
      <c r="E607" s="1" t="s">
        <v>706</v>
      </c>
      <c r="F607" s="29"/>
      <c r="J607" s="71" t="s">
        <v>1923</v>
      </c>
      <c r="AK607" s="29"/>
      <c r="AL607" s="1">
        <v>1980</v>
      </c>
      <c r="AM607" s="2">
        <v>2027</v>
      </c>
      <c r="AN607" s="25">
        <f t="shared" si="23"/>
        <v>47</v>
      </c>
      <c r="AO607" s="29"/>
      <c r="AV607" s="52"/>
      <c r="BC607" s="26" t="s">
        <v>1923</v>
      </c>
      <c r="BL607" s="52"/>
      <c r="BN607" s="26" t="s">
        <v>1923</v>
      </c>
      <c r="BS607" s="35"/>
    </row>
    <row r="608" spans="1:71">
      <c r="A608" s="5">
        <v>602</v>
      </c>
      <c r="B608" s="1">
        <v>31515</v>
      </c>
      <c r="C608" s="1" t="s">
        <v>692</v>
      </c>
      <c r="D608" s="24" t="s">
        <v>421</v>
      </c>
      <c r="E608" s="1" t="s">
        <v>707</v>
      </c>
      <c r="F608" s="29"/>
      <c r="Y608" s="79" t="s">
        <v>1923</v>
      </c>
      <c r="AK608" s="29"/>
      <c r="AL608" s="1">
        <v>1970</v>
      </c>
      <c r="AM608" s="2">
        <v>2027</v>
      </c>
      <c r="AN608" s="25">
        <f t="shared" si="23"/>
        <v>57</v>
      </c>
      <c r="AO608" s="29"/>
      <c r="AT608" s="17" t="s">
        <v>1923</v>
      </c>
      <c r="AV608" s="52"/>
      <c r="BL608" s="52"/>
      <c r="BQ608" s="17" t="s">
        <v>1923</v>
      </c>
      <c r="BS608" s="35"/>
    </row>
    <row r="609" spans="1:71">
      <c r="A609" s="5">
        <v>603</v>
      </c>
      <c r="B609" s="1">
        <v>31157</v>
      </c>
      <c r="C609" s="1" t="s">
        <v>708</v>
      </c>
      <c r="D609" s="24" t="s">
        <v>421</v>
      </c>
      <c r="E609" s="1" t="s">
        <v>709</v>
      </c>
      <c r="F609" s="29"/>
      <c r="Y609" s="79" t="s">
        <v>1923</v>
      </c>
      <c r="AK609" s="29"/>
      <c r="AL609" s="1">
        <v>1973</v>
      </c>
      <c r="AM609" s="2">
        <v>2027</v>
      </c>
      <c r="AN609" s="25">
        <f t="shared" si="23"/>
        <v>54</v>
      </c>
      <c r="AO609" s="29"/>
      <c r="AS609" s="17" t="s">
        <v>1923</v>
      </c>
      <c r="AV609" s="52"/>
      <c r="BL609" s="52"/>
      <c r="BS609" s="35"/>
    </row>
    <row r="610" spans="1:71">
      <c r="A610" s="5">
        <v>604</v>
      </c>
      <c r="B610" s="1">
        <v>31275</v>
      </c>
      <c r="C610" s="1" t="s">
        <v>642</v>
      </c>
      <c r="D610" s="24" t="s">
        <v>421</v>
      </c>
      <c r="E610" s="1" t="s">
        <v>710</v>
      </c>
      <c r="F610" s="29"/>
      <c r="O610" s="76" t="s">
        <v>1923</v>
      </c>
      <c r="AK610" s="29"/>
      <c r="AL610" s="44">
        <v>2002</v>
      </c>
      <c r="AM610" s="1">
        <v>2022</v>
      </c>
      <c r="AN610" s="25">
        <f t="shared" si="23"/>
        <v>20</v>
      </c>
      <c r="AO610" s="29"/>
      <c r="AT610" s="17" t="s">
        <v>1923</v>
      </c>
      <c r="AV610" s="52"/>
      <c r="BE610" s="17" t="s">
        <v>1923</v>
      </c>
      <c r="BF610" s="26" t="s">
        <v>1923</v>
      </c>
      <c r="BL610" s="52"/>
      <c r="BS610" s="35"/>
    </row>
    <row r="611" spans="1:71">
      <c r="A611" s="5">
        <v>605</v>
      </c>
      <c r="B611" s="1">
        <v>31275</v>
      </c>
      <c r="C611" s="1" t="s">
        <v>642</v>
      </c>
      <c r="D611" s="24" t="s">
        <v>421</v>
      </c>
      <c r="E611" s="1" t="s">
        <v>711</v>
      </c>
      <c r="F611" s="29"/>
      <c r="J611" s="71" t="s">
        <v>1923</v>
      </c>
      <c r="AK611" s="29"/>
      <c r="AL611" s="1">
        <v>1961</v>
      </c>
      <c r="AM611" s="1">
        <v>2023</v>
      </c>
      <c r="AN611" s="25">
        <f t="shared" si="23"/>
        <v>62</v>
      </c>
      <c r="AO611" s="29"/>
      <c r="AT611" s="17" t="s">
        <v>1923</v>
      </c>
      <c r="AV611" s="52"/>
      <c r="BL611" s="52"/>
      <c r="BS611" s="35"/>
    </row>
    <row r="612" spans="1:71">
      <c r="A612" s="5">
        <v>606</v>
      </c>
      <c r="B612" s="1">
        <v>31275</v>
      </c>
      <c r="C612" s="1" t="s">
        <v>642</v>
      </c>
      <c r="D612" s="24" t="s">
        <v>421</v>
      </c>
      <c r="E612" s="1" t="s">
        <v>712</v>
      </c>
      <c r="F612" s="29"/>
      <c r="O612" s="76" t="s">
        <v>1923</v>
      </c>
      <c r="AK612" s="29"/>
      <c r="AL612" s="1">
        <v>1981</v>
      </c>
      <c r="AM612" s="1">
        <v>2023</v>
      </c>
      <c r="AN612" s="25">
        <f t="shared" si="23"/>
        <v>42</v>
      </c>
      <c r="AO612" s="29"/>
      <c r="AT612" s="17" t="s">
        <v>1923</v>
      </c>
      <c r="AV612" s="52"/>
      <c r="BE612" s="17" t="s">
        <v>1923</v>
      </c>
      <c r="BL612" s="52"/>
      <c r="BS612" s="35"/>
    </row>
    <row r="613" spans="1:71">
      <c r="A613" s="5">
        <v>607</v>
      </c>
      <c r="B613" s="1">
        <v>31319</v>
      </c>
      <c r="C613" s="1" t="s">
        <v>713</v>
      </c>
      <c r="D613" s="24" t="s">
        <v>421</v>
      </c>
      <c r="E613" s="1" t="s">
        <v>714</v>
      </c>
      <c r="F613" s="29"/>
      <c r="Z613" s="79" t="s">
        <v>1923</v>
      </c>
      <c r="AK613" s="29"/>
      <c r="AL613" s="1">
        <v>1974</v>
      </c>
      <c r="AM613" s="1">
        <v>2022</v>
      </c>
      <c r="AN613" s="25">
        <f t="shared" si="23"/>
        <v>48</v>
      </c>
      <c r="AO613" s="29"/>
      <c r="AV613" s="52"/>
      <c r="BB613" s="17" t="s">
        <v>1923</v>
      </c>
      <c r="BJ613" s="17" t="s">
        <v>1923</v>
      </c>
      <c r="BL613" s="52"/>
      <c r="BS613" s="35"/>
    </row>
    <row r="614" spans="1:71">
      <c r="A614" s="23">
        <v>608</v>
      </c>
      <c r="B614" s="1">
        <v>31319</v>
      </c>
      <c r="C614" s="1" t="s">
        <v>713</v>
      </c>
      <c r="D614" s="24" t="s">
        <v>421</v>
      </c>
      <c r="E614" s="1" t="s">
        <v>715</v>
      </c>
      <c r="F614" s="29"/>
      <c r="O614" s="76" t="s">
        <v>1923</v>
      </c>
      <c r="AK614" s="29"/>
      <c r="AL614" s="1">
        <v>1981</v>
      </c>
      <c r="AM614" s="2">
        <v>2027</v>
      </c>
      <c r="AN614" s="25">
        <f t="shared" si="23"/>
        <v>46</v>
      </c>
      <c r="AO614" s="29"/>
      <c r="AV614" s="52"/>
      <c r="BC614" s="26" t="s">
        <v>1923</v>
      </c>
      <c r="BE614" s="17" t="s">
        <v>1923</v>
      </c>
      <c r="BL614" s="52"/>
      <c r="BR614" s="17" t="s">
        <v>1923</v>
      </c>
      <c r="BS614" s="35"/>
    </row>
    <row r="615" spans="1:71">
      <c r="A615" s="5">
        <v>609</v>
      </c>
      <c r="B615" s="1">
        <v>31319</v>
      </c>
      <c r="C615" s="1" t="s">
        <v>713</v>
      </c>
      <c r="D615" s="24" t="s">
        <v>421</v>
      </c>
      <c r="E615" s="1" t="s">
        <v>717</v>
      </c>
      <c r="F615" s="29"/>
      <c r="X615" s="79" t="s">
        <v>1923</v>
      </c>
      <c r="AK615" s="29"/>
      <c r="AL615" s="1">
        <v>1976</v>
      </c>
      <c r="AM615" s="2">
        <v>2027</v>
      </c>
      <c r="AN615" s="25">
        <f t="shared" si="23"/>
        <v>51</v>
      </c>
      <c r="AO615" s="29"/>
      <c r="AV615" s="52"/>
      <c r="AW615" s="17" t="s">
        <v>1923</v>
      </c>
      <c r="BA615" s="17" t="s">
        <v>1923</v>
      </c>
      <c r="BD615" s="17" t="s">
        <v>1923</v>
      </c>
      <c r="BG615" s="17" t="s">
        <v>1923</v>
      </c>
      <c r="BL615" s="52"/>
      <c r="BR615" s="17" t="s">
        <v>1923</v>
      </c>
      <c r="BS615" s="35"/>
    </row>
    <row r="616" spans="1:71">
      <c r="A616" s="23">
        <v>610</v>
      </c>
      <c r="B616" s="1">
        <v>30880</v>
      </c>
      <c r="C616" s="1" t="s">
        <v>716</v>
      </c>
      <c r="D616" s="24" t="s">
        <v>421</v>
      </c>
      <c r="E616" s="1" t="s">
        <v>718</v>
      </c>
      <c r="F616" s="29"/>
      <c r="AG616" s="79" t="s">
        <v>1923</v>
      </c>
      <c r="AK616" s="29"/>
      <c r="AL616" s="1">
        <v>1957</v>
      </c>
      <c r="AM616" s="1">
        <v>2019</v>
      </c>
      <c r="AN616" s="25">
        <f t="shared" si="23"/>
        <v>62</v>
      </c>
      <c r="AO616" s="29"/>
      <c r="AV616" s="52"/>
      <c r="BC616" s="26" t="s">
        <v>1923</v>
      </c>
      <c r="BL616" s="52"/>
      <c r="BS616" s="35"/>
    </row>
    <row r="617" spans="1:71">
      <c r="A617" s="5">
        <v>611</v>
      </c>
      <c r="B617" s="1">
        <v>30880</v>
      </c>
      <c r="C617" s="1" t="s">
        <v>716</v>
      </c>
      <c r="D617" s="24" t="s">
        <v>421</v>
      </c>
      <c r="E617" s="1" t="s">
        <v>719</v>
      </c>
      <c r="F617" s="29"/>
      <c r="V617" s="76" t="s">
        <v>1923</v>
      </c>
      <c r="AK617" s="29"/>
      <c r="AL617" s="1">
        <v>1861</v>
      </c>
      <c r="AM617" s="1">
        <v>2023</v>
      </c>
      <c r="AN617" s="25">
        <f t="shared" si="23"/>
        <v>162</v>
      </c>
      <c r="AO617" s="29"/>
      <c r="AV617" s="52"/>
      <c r="BL617" s="52"/>
      <c r="BN617" s="26" t="s">
        <v>1923</v>
      </c>
      <c r="BP617" s="17" t="s">
        <v>1923</v>
      </c>
      <c r="BS617" s="35"/>
    </row>
    <row r="618" spans="1:71">
      <c r="A618" s="5">
        <v>612</v>
      </c>
      <c r="B618" s="1">
        <v>30880</v>
      </c>
      <c r="C618" s="1" t="s">
        <v>716</v>
      </c>
      <c r="D618" s="24" t="s">
        <v>421</v>
      </c>
      <c r="E618" s="1" t="s">
        <v>720</v>
      </c>
      <c r="F618" s="29"/>
      <c r="M618" s="76" t="s">
        <v>1923</v>
      </c>
      <c r="AK618" s="29"/>
      <c r="AL618" s="1">
        <v>1977</v>
      </c>
      <c r="AM618" s="1">
        <v>2016</v>
      </c>
      <c r="AN618" s="25">
        <f t="shared" si="23"/>
        <v>39</v>
      </c>
      <c r="AO618" s="29"/>
      <c r="AV618" s="52"/>
      <c r="BL618" s="52"/>
      <c r="BQ618" s="17" t="s">
        <v>1923</v>
      </c>
      <c r="BS618" s="35"/>
    </row>
    <row r="619" spans="1:71">
      <c r="A619" s="5">
        <v>613</v>
      </c>
      <c r="B619" s="1">
        <v>30880</v>
      </c>
      <c r="C619" s="1" t="s">
        <v>716</v>
      </c>
      <c r="D619" s="24" t="s">
        <v>421</v>
      </c>
      <c r="E619" s="1" t="s">
        <v>721</v>
      </c>
      <c r="F619" s="29"/>
      <c r="Y619" s="79" t="s">
        <v>1923</v>
      </c>
      <c r="AK619" s="29"/>
      <c r="AL619" s="1" t="s">
        <v>1993</v>
      </c>
      <c r="AM619" s="1">
        <v>2020</v>
      </c>
      <c r="AO619" s="29"/>
      <c r="AT619" s="17" t="s">
        <v>1923</v>
      </c>
      <c r="AV619" s="52"/>
      <c r="BL619" s="52"/>
      <c r="BS619" s="35"/>
    </row>
    <row r="620" spans="1:71">
      <c r="A620" s="5">
        <v>614</v>
      </c>
      <c r="B620" s="1">
        <v>30880</v>
      </c>
      <c r="C620" s="1" t="s">
        <v>716</v>
      </c>
      <c r="D620" s="24" t="s">
        <v>421</v>
      </c>
      <c r="E620" s="1" t="s">
        <v>722</v>
      </c>
      <c r="F620" s="29"/>
      <c r="Y620" s="79" t="s">
        <v>1923</v>
      </c>
      <c r="AK620" s="29"/>
      <c r="AL620" s="1">
        <v>1969</v>
      </c>
      <c r="AM620" s="1">
        <v>2024</v>
      </c>
      <c r="AN620" s="25">
        <f>AM620-AL620</f>
        <v>55</v>
      </c>
      <c r="AO620" s="29"/>
      <c r="AT620" s="17" t="s">
        <v>1923</v>
      </c>
      <c r="AV620" s="52"/>
      <c r="BL620" s="52"/>
      <c r="BS620" s="35"/>
    </row>
    <row r="621" spans="1:71">
      <c r="A621" s="5">
        <v>615</v>
      </c>
      <c r="B621" s="1">
        <v>30880</v>
      </c>
      <c r="C621" s="1" t="s">
        <v>716</v>
      </c>
      <c r="D621" s="24" t="s">
        <v>421</v>
      </c>
      <c r="E621" s="1" t="s">
        <v>723</v>
      </c>
      <c r="F621" s="29"/>
      <c r="X621" s="79" t="s">
        <v>1923</v>
      </c>
      <c r="AK621" s="29"/>
      <c r="AL621" s="1">
        <v>1975</v>
      </c>
      <c r="AM621" s="2">
        <v>2027</v>
      </c>
      <c r="AN621" s="25">
        <f>AM621-AL621</f>
        <v>52</v>
      </c>
      <c r="AO621" s="29"/>
      <c r="AV621" s="52"/>
      <c r="BA621" s="17" t="s">
        <v>1923</v>
      </c>
      <c r="BD621" s="17" t="s">
        <v>1923</v>
      </c>
      <c r="BG621" s="17" t="s">
        <v>1923</v>
      </c>
      <c r="BH621" s="26" t="s">
        <v>1923</v>
      </c>
      <c r="BL621" s="52"/>
      <c r="BS621" s="35"/>
    </row>
    <row r="622" spans="1:71">
      <c r="A622" s="5">
        <v>616</v>
      </c>
      <c r="B622" s="1">
        <v>30880</v>
      </c>
      <c r="C622" s="1" t="s">
        <v>716</v>
      </c>
      <c r="D622" s="24" t="s">
        <v>421</v>
      </c>
      <c r="E622" s="1" t="s">
        <v>724</v>
      </c>
      <c r="F622" s="29"/>
      <c r="N622" s="76" t="s">
        <v>1923</v>
      </c>
      <c r="AK622" s="29"/>
      <c r="AL622" s="1">
        <v>1964</v>
      </c>
      <c r="AM622" s="1">
        <v>2023</v>
      </c>
      <c r="AN622" s="25">
        <f>AM622-AL622</f>
        <v>59</v>
      </c>
      <c r="AO622" s="29"/>
      <c r="AP622" s="26" t="s">
        <v>1923</v>
      </c>
      <c r="AT622" s="17" t="s">
        <v>1923</v>
      </c>
      <c r="AV622" s="52"/>
      <c r="BL622" s="52"/>
      <c r="BS622" s="35"/>
    </row>
    <row r="623" spans="1:71">
      <c r="A623" s="5">
        <v>617</v>
      </c>
      <c r="B623" s="1">
        <v>30966</v>
      </c>
      <c r="C623" s="1" t="s">
        <v>726</v>
      </c>
      <c r="D623" s="24" t="s">
        <v>421</v>
      </c>
      <c r="E623" s="1" t="s">
        <v>727</v>
      </c>
      <c r="F623" s="29"/>
      <c r="G623" s="71" t="s">
        <v>1923</v>
      </c>
      <c r="AK623" s="29"/>
      <c r="AL623" s="1" t="s">
        <v>1993</v>
      </c>
      <c r="AM623" s="1">
        <v>2022</v>
      </c>
      <c r="AO623" s="29"/>
      <c r="AT623" s="17" t="s">
        <v>1923</v>
      </c>
      <c r="AV623" s="52"/>
      <c r="BL623" s="52"/>
      <c r="BS623" s="35"/>
    </row>
    <row r="624" spans="1:71">
      <c r="A624" s="5">
        <v>618</v>
      </c>
      <c r="B624" s="1">
        <v>30966</v>
      </c>
      <c r="C624" s="1" t="s">
        <v>726</v>
      </c>
      <c r="D624" s="24" t="s">
        <v>421</v>
      </c>
      <c r="E624" s="1" t="s">
        <v>728</v>
      </c>
      <c r="F624" s="29"/>
      <c r="G624" s="71" t="s">
        <v>1923</v>
      </c>
      <c r="AK624" s="29"/>
      <c r="AL624" s="1">
        <v>1910</v>
      </c>
      <c r="AM624" s="1">
        <v>2023</v>
      </c>
      <c r="AN624" s="25">
        <f>AM624-AL624</f>
        <v>113</v>
      </c>
      <c r="AO624" s="29"/>
      <c r="AT624" s="17" t="s">
        <v>1923</v>
      </c>
      <c r="AV624" s="52"/>
      <c r="BL624" s="52"/>
      <c r="BM624" s="26" t="s">
        <v>1923</v>
      </c>
      <c r="BO624" s="17" t="s">
        <v>1923</v>
      </c>
      <c r="BS624" s="35"/>
    </row>
    <row r="625" spans="1:71">
      <c r="A625" s="5">
        <v>619</v>
      </c>
      <c r="B625" s="1">
        <v>30966</v>
      </c>
      <c r="C625" s="1" t="s">
        <v>726</v>
      </c>
      <c r="D625" s="24" t="s">
        <v>421</v>
      </c>
      <c r="E625" s="1" t="s">
        <v>729</v>
      </c>
      <c r="F625" s="29"/>
      <c r="G625" s="71" t="s">
        <v>1923</v>
      </c>
      <c r="AK625" s="29"/>
      <c r="AL625" s="1" t="s">
        <v>1993</v>
      </c>
      <c r="AM625" s="1">
        <v>2022</v>
      </c>
      <c r="AO625" s="29"/>
      <c r="AV625" s="52"/>
      <c r="BL625" s="52"/>
      <c r="BS625" s="35"/>
    </row>
    <row r="626" spans="1:71">
      <c r="A626" s="5">
        <v>620</v>
      </c>
      <c r="B626" s="1">
        <v>30966</v>
      </c>
      <c r="C626" s="1" t="s">
        <v>726</v>
      </c>
      <c r="D626" s="24" t="s">
        <v>421</v>
      </c>
      <c r="E626" s="1" t="s">
        <v>730</v>
      </c>
      <c r="F626" s="29"/>
      <c r="AI626" s="79" t="s">
        <v>1923</v>
      </c>
      <c r="AK626" s="29"/>
      <c r="AL626" s="1">
        <v>1977</v>
      </c>
      <c r="AM626" s="1">
        <v>2024</v>
      </c>
      <c r="AN626" s="25">
        <f>AM626-AL626</f>
        <v>47</v>
      </c>
      <c r="AO626" s="29"/>
      <c r="AV626" s="52"/>
      <c r="BL626" s="52"/>
      <c r="BS626" s="35"/>
    </row>
    <row r="627" spans="1:71">
      <c r="A627" s="5">
        <v>621</v>
      </c>
      <c r="B627" s="1">
        <v>30966</v>
      </c>
      <c r="C627" s="1" t="s">
        <v>726</v>
      </c>
      <c r="D627" s="24" t="s">
        <v>421</v>
      </c>
      <c r="E627" s="1" t="s">
        <v>731</v>
      </c>
      <c r="F627" s="29"/>
      <c r="H627" s="71" t="s">
        <v>1923</v>
      </c>
      <c r="AK627" s="29"/>
      <c r="AL627" s="1" t="s">
        <v>1993</v>
      </c>
      <c r="AM627" s="3" t="s">
        <v>1961</v>
      </c>
      <c r="AO627" s="29"/>
      <c r="AV627" s="52"/>
      <c r="BL627" s="52"/>
      <c r="BR627" s="17" t="s">
        <v>1923</v>
      </c>
      <c r="BS627" s="35"/>
    </row>
    <row r="628" spans="1:71">
      <c r="A628" s="5">
        <v>622</v>
      </c>
      <c r="B628" s="1">
        <v>30966</v>
      </c>
      <c r="C628" s="1" t="s">
        <v>726</v>
      </c>
      <c r="D628" s="24" t="s">
        <v>421</v>
      </c>
      <c r="E628" s="1" t="s">
        <v>732</v>
      </c>
      <c r="F628" s="29"/>
      <c r="G628" s="71" t="s">
        <v>1923</v>
      </c>
      <c r="AK628" s="29"/>
      <c r="AL628" s="1" t="s">
        <v>1993</v>
      </c>
      <c r="AM628" s="1">
        <v>2023</v>
      </c>
      <c r="AO628" s="29"/>
      <c r="AT628" s="17" t="s">
        <v>1923</v>
      </c>
      <c r="AV628" s="52"/>
      <c r="BL628" s="52"/>
      <c r="BS628" s="35"/>
    </row>
    <row r="629" spans="1:71">
      <c r="A629" s="23">
        <v>623</v>
      </c>
      <c r="B629" s="1">
        <v>30519</v>
      </c>
      <c r="C629" s="1" t="s">
        <v>725</v>
      </c>
      <c r="D629" s="24" t="s">
        <v>421</v>
      </c>
      <c r="E629" s="1" t="s">
        <v>733</v>
      </c>
      <c r="F629" s="29"/>
      <c r="S629" s="76" t="s">
        <v>1923</v>
      </c>
      <c r="AK629" s="29"/>
      <c r="AL629" s="1">
        <v>1890</v>
      </c>
      <c r="AM629" s="1">
        <v>2019</v>
      </c>
      <c r="AN629" s="25">
        <f>AM629-AL629</f>
        <v>129</v>
      </c>
      <c r="AO629" s="29"/>
      <c r="AV629" s="52"/>
      <c r="BC629" s="26" t="s">
        <v>1923</v>
      </c>
      <c r="BL629" s="52"/>
      <c r="BS629" s="35"/>
    </row>
    <row r="630" spans="1:71">
      <c r="A630" s="5">
        <v>624</v>
      </c>
      <c r="B630" s="1">
        <v>30519</v>
      </c>
      <c r="C630" s="1" t="s">
        <v>725</v>
      </c>
      <c r="D630" s="24" t="s">
        <v>421</v>
      </c>
      <c r="E630" s="1" t="s">
        <v>734</v>
      </c>
      <c r="F630" s="29"/>
      <c r="G630" s="71" t="s">
        <v>1923</v>
      </c>
      <c r="AK630" s="29"/>
      <c r="AL630" s="1" t="s">
        <v>1993</v>
      </c>
      <c r="AM630" s="1">
        <v>2021</v>
      </c>
      <c r="AO630" s="29"/>
      <c r="AV630" s="52"/>
      <c r="BL630" s="52"/>
      <c r="BS630" s="35"/>
    </row>
    <row r="631" spans="1:71">
      <c r="A631" s="5">
        <v>625</v>
      </c>
      <c r="B631" s="1">
        <v>30519</v>
      </c>
      <c r="C631" s="1" t="s">
        <v>725</v>
      </c>
      <c r="D631" s="24" t="s">
        <v>421</v>
      </c>
      <c r="E631" s="1" t="s">
        <v>735</v>
      </c>
      <c r="F631" s="29"/>
      <c r="G631" s="71" t="s">
        <v>1923</v>
      </c>
      <c r="AK631" s="29"/>
      <c r="AL631" s="1" t="s">
        <v>1993</v>
      </c>
      <c r="AM631" s="1">
        <v>2022</v>
      </c>
      <c r="AO631" s="29"/>
      <c r="AT631" s="17" t="s">
        <v>1923</v>
      </c>
      <c r="AV631" s="52"/>
      <c r="BL631" s="52"/>
      <c r="BS631" s="35"/>
    </row>
    <row r="632" spans="1:71">
      <c r="A632" s="5">
        <v>626</v>
      </c>
      <c r="B632" s="1">
        <v>30519</v>
      </c>
      <c r="C632" s="1" t="s">
        <v>725</v>
      </c>
      <c r="D632" s="24" t="s">
        <v>421</v>
      </c>
      <c r="E632" s="1" t="s">
        <v>736</v>
      </c>
      <c r="F632" s="29"/>
      <c r="G632" s="71" t="s">
        <v>1923</v>
      </c>
      <c r="AK632" s="29"/>
      <c r="AL632" s="1">
        <v>1955</v>
      </c>
      <c r="AM632" s="1">
        <v>2020</v>
      </c>
      <c r="AN632" s="25">
        <f>AM632-AL632</f>
        <v>65</v>
      </c>
      <c r="AO632" s="29"/>
      <c r="AT632" s="17" t="s">
        <v>1923</v>
      </c>
      <c r="AV632" s="52"/>
      <c r="BL632" s="52"/>
      <c r="BO632" s="17" t="s">
        <v>1923</v>
      </c>
      <c r="BQ632" s="17" t="s">
        <v>1923</v>
      </c>
      <c r="BS632" s="35"/>
    </row>
    <row r="633" spans="1:71">
      <c r="A633" s="5">
        <v>627</v>
      </c>
      <c r="B633" s="1">
        <v>30519</v>
      </c>
      <c r="C633" s="1" t="s">
        <v>725</v>
      </c>
      <c r="D633" s="24" t="s">
        <v>421</v>
      </c>
      <c r="E633" s="1" t="s">
        <v>737</v>
      </c>
      <c r="F633" s="29"/>
      <c r="M633" s="76" t="s">
        <v>1923</v>
      </c>
      <c r="AK633" s="29"/>
      <c r="AL633" s="1" t="s">
        <v>1993</v>
      </c>
      <c r="AM633" s="1">
        <v>2012</v>
      </c>
      <c r="AO633" s="29"/>
      <c r="AS633" s="17" t="s">
        <v>1923</v>
      </c>
      <c r="AV633" s="52"/>
      <c r="BL633" s="52"/>
      <c r="BS633" s="35"/>
    </row>
    <row r="634" spans="1:71">
      <c r="A634" s="5">
        <v>628</v>
      </c>
      <c r="B634" s="1">
        <v>30539</v>
      </c>
      <c r="C634" s="1" t="s">
        <v>725</v>
      </c>
      <c r="D634" s="24" t="s">
        <v>421</v>
      </c>
      <c r="E634" s="1" t="s">
        <v>738</v>
      </c>
      <c r="F634" s="29"/>
      <c r="T634" s="76" t="s">
        <v>1923</v>
      </c>
      <c r="AK634" s="29"/>
      <c r="AL634" s="1" t="s">
        <v>1993</v>
      </c>
      <c r="AM634" s="1">
        <v>2020</v>
      </c>
      <c r="AO634" s="29"/>
      <c r="AS634" s="17" t="s">
        <v>1923</v>
      </c>
      <c r="AV634" s="52"/>
      <c r="BL634" s="52"/>
      <c r="BP634" s="17" t="s">
        <v>1923</v>
      </c>
      <c r="BQ634" s="17" t="s">
        <v>1923</v>
      </c>
      <c r="BS634" s="35"/>
    </row>
    <row r="635" spans="1:71">
      <c r="A635" s="5">
        <v>629</v>
      </c>
      <c r="B635" s="1">
        <v>30539</v>
      </c>
      <c r="C635" s="1" t="s">
        <v>725</v>
      </c>
      <c r="D635" s="24" t="s">
        <v>421</v>
      </c>
      <c r="E635" s="1" t="s">
        <v>739</v>
      </c>
      <c r="F635" s="29"/>
      <c r="V635" s="76" t="s">
        <v>1923</v>
      </c>
      <c r="AK635" s="29"/>
      <c r="AL635" s="1" t="s">
        <v>1993</v>
      </c>
      <c r="AM635" s="1">
        <v>2025</v>
      </c>
      <c r="AO635" s="29"/>
      <c r="AS635" s="17" t="s">
        <v>1923</v>
      </c>
      <c r="AV635" s="52"/>
      <c r="BL635" s="52"/>
      <c r="BS635" s="35"/>
    </row>
    <row r="636" spans="1:71">
      <c r="A636" s="5">
        <v>630</v>
      </c>
      <c r="B636" s="1">
        <v>30539</v>
      </c>
      <c r="C636" s="1" t="s">
        <v>725</v>
      </c>
      <c r="D636" s="24" t="s">
        <v>421</v>
      </c>
      <c r="E636" s="1" t="s">
        <v>740</v>
      </c>
      <c r="F636" s="29"/>
      <c r="K636" s="73" t="s">
        <v>1923</v>
      </c>
      <c r="AK636" s="29"/>
      <c r="AL636" s="1" t="s">
        <v>1993</v>
      </c>
      <c r="AM636" s="1">
        <v>2023</v>
      </c>
      <c r="AO636" s="29"/>
      <c r="AT636" s="17" t="s">
        <v>1923</v>
      </c>
      <c r="AV636" s="52"/>
      <c r="BE636" s="17" t="s">
        <v>1923</v>
      </c>
      <c r="BL636" s="52"/>
      <c r="BS636" s="35"/>
    </row>
    <row r="637" spans="1:71">
      <c r="A637" s="5">
        <v>631</v>
      </c>
      <c r="B637" s="1">
        <v>30539</v>
      </c>
      <c r="C637" s="1" t="s">
        <v>725</v>
      </c>
      <c r="D637" s="24" t="s">
        <v>421</v>
      </c>
      <c r="E637" s="1" t="s">
        <v>741</v>
      </c>
      <c r="F637" s="29"/>
      <c r="Y637" s="79" t="s">
        <v>1923</v>
      </c>
      <c r="AK637" s="29"/>
      <c r="AL637" s="1">
        <v>1976</v>
      </c>
      <c r="AM637" s="2">
        <v>2027</v>
      </c>
      <c r="AO637" s="29"/>
      <c r="AT637" s="17" t="s">
        <v>1923</v>
      </c>
      <c r="AV637" s="52"/>
      <c r="BL637" s="52"/>
      <c r="BS637" s="35"/>
    </row>
    <row r="638" spans="1:71">
      <c r="A638" s="23">
        <v>632</v>
      </c>
      <c r="B638" s="1">
        <v>30539</v>
      </c>
      <c r="C638" s="1" t="s">
        <v>725</v>
      </c>
      <c r="D638" s="24" t="s">
        <v>421</v>
      </c>
      <c r="E638" s="1" t="s">
        <v>742</v>
      </c>
      <c r="F638" s="29"/>
      <c r="J638" s="71" t="s">
        <v>1923</v>
      </c>
      <c r="AK638" s="29"/>
      <c r="AL638" s="1">
        <v>1965</v>
      </c>
      <c r="AM638" s="1">
        <v>2015</v>
      </c>
      <c r="AN638" s="25">
        <f>AM638-AL638</f>
        <v>50</v>
      </c>
      <c r="AO638" s="29"/>
      <c r="AT638" s="17" t="s">
        <v>1923</v>
      </c>
      <c r="AV638" s="52"/>
      <c r="BC638" s="26" t="s">
        <v>1923</v>
      </c>
      <c r="BL638" s="52"/>
      <c r="BS638" s="35"/>
    </row>
    <row r="639" spans="1:71">
      <c r="A639" s="5">
        <v>633</v>
      </c>
      <c r="B639" s="1">
        <v>30559</v>
      </c>
      <c r="C639" s="1" t="s">
        <v>725</v>
      </c>
      <c r="D639" s="24" t="s">
        <v>421</v>
      </c>
      <c r="E639" s="1" t="s">
        <v>743</v>
      </c>
      <c r="F639" s="29"/>
      <c r="N639" s="76" t="s">
        <v>1923</v>
      </c>
      <c r="AK639" s="29"/>
      <c r="AL639" s="1" t="s">
        <v>1993</v>
      </c>
      <c r="AM639" s="1">
        <v>2021</v>
      </c>
      <c r="AO639" s="29"/>
      <c r="AV639" s="52"/>
      <c r="BB639" s="17" t="s">
        <v>1923</v>
      </c>
      <c r="BL639" s="52"/>
      <c r="BO639" s="17" t="s">
        <v>1923</v>
      </c>
      <c r="BR639" s="17" t="s">
        <v>1923</v>
      </c>
      <c r="BS639" s="35"/>
    </row>
    <row r="640" spans="1:71">
      <c r="A640" s="5">
        <v>634</v>
      </c>
      <c r="B640" s="1">
        <v>30559</v>
      </c>
      <c r="C640" s="1" t="s">
        <v>725</v>
      </c>
      <c r="D640" s="24" t="s">
        <v>421</v>
      </c>
      <c r="E640" s="1" t="s">
        <v>744</v>
      </c>
      <c r="F640" s="29"/>
      <c r="Y640" s="79" t="s">
        <v>1923</v>
      </c>
      <c r="AK640" s="29"/>
      <c r="AL640" s="1">
        <v>1960</v>
      </c>
      <c r="AM640" s="2">
        <v>2027</v>
      </c>
      <c r="AN640" s="25">
        <f>AM640-AL640</f>
        <v>67</v>
      </c>
      <c r="AO640" s="29"/>
      <c r="AT640" s="17" t="s">
        <v>1923</v>
      </c>
      <c r="AV640" s="52"/>
      <c r="BK640" s="26" t="s">
        <v>1923</v>
      </c>
      <c r="BL640" s="52"/>
      <c r="BQ640" s="17" t="s">
        <v>1923</v>
      </c>
      <c r="BS640" s="35"/>
    </row>
    <row r="641" spans="1:71">
      <c r="A641" s="5">
        <v>635</v>
      </c>
      <c r="B641" s="1">
        <v>30559</v>
      </c>
      <c r="C641" s="1" t="s">
        <v>725</v>
      </c>
      <c r="D641" s="24" t="s">
        <v>421</v>
      </c>
      <c r="E641" s="1" t="s">
        <v>745</v>
      </c>
      <c r="F641" s="29"/>
      <c r="Z641" s="79" t="s">
        <v>1923</v>
      </c>
      <c r="AK641" s="29"/>
      <c r="AL641" s="1">
        <v>1993</v>
      </c>
      <c r="AM641" s="1">
        <v>2025</v>
      </c>
      <c r="AN641" s="25">
        <f>AM641-AL641</f>
        <v>32</v>
      </c>
      <c r="AO641" s="29"/>
      <c r="AT641" s="17" t="s">
        <v>1923</v>
      </c>
      <c r="AV641" s="52"/>
      <c r="BE641" s="17" t="s">
        <v>1923</v>
      </c>
      <c r="BL641" s="52"/>
      <c r="BS641" s="35"/>
    </row>
    <row r="642" spans="1:71">
      <c r="A642" s="5">
        <v>636</v>
      </c>
      <c r="B642" s="1">
        <v>30559</v>
      </c>
      <c r="C642" s="1" t="s">
        <v>725</v>
      </c>
      <c r="D642" s="24" t="s">
        <v>421</v>
      </c>
      <c r="E642" s="1" t="s">
        <v>746</v>
      </c>
      <c r="F642" s="29"/>
      <c r="AF642" s="79" t="s">
        <v>1923</v>
      </c>
      <c r="AK642" s="29"/>
      <c r="AL642" s="1" t="s">
        <v>1993</v>
      </c>
      <c r="AM642" s="1">
        <v>2014</v>
      </c>
      <c r="AO642" s="29"/>
      <c r="AT642" s="17" t="s">
        <v>1923</v>
      </c>
      <c r="AV642" s="52"/>
      <c r="BL642" s="52"/>
      <c r="BS642" s="35"/>
    </row>
    <row r="643" spans="1:71">
      <c r="A643" s="5">
        <v>637</v>
      </c>
      <c r="B643" s="1">
        <v>30559</v>
      </c>
      <c r="C643" s="1" t="s">
        <v>725</v>
      </c>
      <c r="D643" s="24" t="s">
        <v>421</v>
      </c>
      <c r="E643" s="1" t="s">
        <v>748</v>
      </c>
      <c r="F643" s="29"/>
      <c r="K643" s="73" t="s">
        <v>1923</v>
      </c>
      <c r="AK643" s="29"/>
      <c r="AL643" s="1" t="s">
        <v>1993</v>
      </c>
      <c r="AM643" s="1">
        <v>2024</v>
      </c>
      <c r="AO643" s="29"/>
      <c r="AT643" s="17" t="s">
        <v>1923</v>
      </c>
      <c r="AV643" s="52"/>
      <c r="BL643" s="52"/>
      <c r="BS643" s="35"/>
    </row>
    <row r="644" spans="1:71">
      <c r="A644" s="5">
        <v>638</v>
      </c>
      <c r="B644" s="1">
        <v>30559</v>
      </c>
      <c r="C644" s="1" t="s">
        <v>725</v>
      </c>
      <c r="D644" s="24" t="s">
        <v>421</v>
      </c>
      <c r="E644" s="1" t="s">
        <v>747</v>
      </c>
      <c r="F644" s="29"/>
      <c r="K644" s="73" t="s">
        <v>1923</v>
      </c>
      <c r="AK644" s="29"/>
      <c r="AL644" s="1">
        <v>1890</v>
      </c>
      <c r="AM644" s="1">
        <v>2024</v>
      </c>
      <c r="AN644" s="25">
        <f>AM644-AL644</f>
        <v>134</v>
      </c>
      <c r="AO644" s="29"/>
      <c r="AT644" s="17" t="s">
        <v>1923</v>
      </c>
      <c r="AV644" s="52"/>
      <c r="BL644" s="52"/>
      <c r="BS644" s="35"/>
    </row>
    <row r="645" spans="1:71">
      <c r="A645" s="5">
        <v>639</v>
      </c>
      <c r="B645" s="1">
        <v>30559</v>
      </c>
      <c r="C645" s="1" t="s">
        <v>725</v>
      </c>
      <c r="D645" s="24" t="s">
        <v>421</v>
      </c>
      <c r="E645" s="1" t="s">
        <v>749</v>
      </c>
      <c r="F645" s="29"/>
      <c r="G645" s="71" t="s">
        <v>1923</v>
      </c>
      <c r="AK645" s="29"/>
      <c r="AL645" s="1" t="s">
        <v>1993</v>
      </c>
      <c r="AM645" s="1">
        <v>2022</v>
      </c>
      <c r="AO645" s="29"/>
      <c r="AT645" s="17" t="s">
        <v>1923</v>
      </c>
      <c r="AV645" s="52"/>
      <c r="BL645" s="52"/>
      <c r="BS645" s="35"/>
    </row>
    <row r="646" spans="1:71">
      <c r="A646" s="5">
        <v>640</v>
      </c>
      <c r="B646" s="1">
        <v>30559</v>
      </c>
      <c r="C646" s="1" t="s">
        <v>725</v>
      </c>
      <c r="D646" s="24" t="s">
        <v>421</v>
      </c>
      <c r="E646" s="1" t="s">
        <v>750</v>
      </c>
      <c r="F646" s="29"/>
      <c r="G646" s="71" t="s">
        <v>1923</v>
      </c>
      <c r="AK646" s="29"/>
      <c r="AL646" s="1" t="s">
        <v>1993</v>
      </c>
      <c r="AM646" s="1">
        <v>2022</v>
      </c>
      <c r="AO646" s="29"/>
      <c r="AT646" s="17" t="s">
        <v>1923</v>
      </c>
      <c r="AV646" s="52"/>
      <c r="BL646" s="52"/>
      <c r="BS646" s="35"/>
    </row>
    <row r="647" spans="1:71">
      <c r="A647" s="5">
        <v>641</v>
      </c>
      <c r="B647" s="1">
        <v>30625</v>
      </c>
      <c r="C647" s="1" t="s">
        <v>725</v>
      </c>
      <c r="D647" s="24" t="s">
        <v>421</v>
      </c>
      <c r="E647" s="1" t="s">
        <v>751</v>
      </c>
      <c r="F647" s="29"/>
      <c r="G647" s="71" t="s">
        <v>1923</v>
      </c>
      <c r="AK647" s="29"/>
      <c r="AL647" s="1" t="s">
        <v>1993</v>
      </c>
      <c r="AM647" s="1">
        <v>2019</v>
      </c>
      <c r="AO647" s="29"/>
      <c r="AT647" s="17" t="s">
        <v>1923</v>
      </c>
      <c r="AV647" s="52"/>
      <c r="BL647" s="52"/>
      <c r="BS647" s="35"/>
    </row>
    <row r="648" spans="1:71">
      <c r="A648" s="5">
        <v>642</v>
      </c>
      <c r="B648" s="1">
        <v>30625</v>
      </c>
      <c r="C648" s="1" t="s">
        <v>725</v>
      </c>
      <c r="D648" s="24" t="s">
        <v>421</v>
      </c>
      <c r="E648" s="1" t="s">
        <v>752</v>
      </c>
      <c r="F648" s="29"/>
      <c r="M648" s="76" t="s">
        <v>1923</v>
      </c>
      <c r="AK648" s="29"/>
      <c r="AL648" s="1">
        <v>1986</v>
      </c>
      <c r="AM648" s="1">
        <v>2014</v>
      </c>
      <c r="AN648" s="25">
        <f>AM648-AL648</f>
        <v>28</v>
      </c>
      <c r="AO648" s="29"/>
      <c r="AT648" s="17" t="s">
        <v>1923</v>
      </c>
      <c r="AV648" s="52"/>
      <c r="BA648" s="17" t="s">
        <v>1923</v>
      </c>
      <c r="BG648" s="17" t="s">
        <v>1923</v>
      </c>
      <c r="BL648" s="52"/>
      <c r="BQ648" s="17" t="s">
        <v>1923</v>
      </c>
      <c r="BS648" s="35"/>
    </row>
    <row r="649" spans="1:71">
      <c r="A649" s="5">
        <v>643</v>
      </c>
      <c r="B649" s="1">
        <v>30625</v>
      </c>
      <c r="C649" s="1" t="s">
        <v>725</v>
      </c>
      <c r="D649" s="24" t="s">
        <v>421</v>
      </c>
      <c r="E649" s="1" t="s">
        <v>614</v>
      </c>
      <c r="F649" s="29"/>
      <c r="AD649" s="79" t="s">
        <v>1923</v>
      </c>
      <c r="AK649" s="29"/>
      <c r="AL649" s="1">
        <v>1965</v>
      </c>
      <c r="AM649" s="3" t="s">
        <v>1961</v>
      </c>
      <c r="AO649" s="29"/>
      <c r="AS649" s="17" t="s">
        <v>1923</v>
      </c>
      <c r="AV649" s="52"/>
      <c r="BL649" s="52"/>
      <c r="BS649" s="35"/>
    </row>
    <row r="650" spans="1:71">
      <c r="A650" s="5">
        <v>644</v>
      </c>
      <c r="B650" s="1">
        <v>30655</v>
      </c>
      <c r="C650" s="1" t="s">
        <v>725</v>
      </c>
      <c r="D650" s="24" t="s">
        <v>421</v>
      </c>
      <c r="E650" s="1" t="s">
        <v>753</v>
      </c>
      <c r="F650" s="29"/>
      <c r="G650" s="71" t="s">
        <v>1923</v>
      </c>
      <c r="AK650" s="29"/>
      <c r="AL650" s="1" t="s">
        <v>1993</v>
      </c>
      <c r="AM650" s="1">
        <v>2022</v>
      </c>
      <c r="AO650" s="29"/>
      <c r="AV650" s="52"/>
      <c r="BL650" s="52"/>
      <c r="BS650" s="35"/>
    </row>
    <row r="651" spans="1:71">
      <c r="A651" s="5">
        <v>645</v>
      </c>
      <c r="B651" s="1">
        <v>30629</v>
      </c>
      <c r="C651" s="1" t="s">
        <v>725</v>
      </c>
      <c r="D651" s="24" t="s">
        <v>421</v>
      </c>
      <c r="E651" s="1" t="s">
        <v>754</v>
      </c>
      <c r="F651" s="29"/>
      <c r="M651" s="76" t="s">
        <v>1923</v>
      </c>
      <c r="AK651" s="29"/>
      <c r="AL651" s="1">
        <v>1932</v>
      </c>
      <c r="AM651" s="1">
        <v>2014</v>
      </c>
      <c r="AN651" s="25">
        <f>AM651-AL651</f>
        <v>82</v>
      </c>
      <c r="AO651" s="29"/>
      <c r="AS651" s="17" t="s">
        <v>1923</v>
      </c>
      <c r="AV651" s="52"/>
      <c r="BL651" s="52"/>
      <c r="BN651" s="26" t="s">
        <v>1923</v>
      </c>
      <c r="BO651" s="17" t="s">
        <v>1923</v>
      </c>
      <c r="BS651" s="35"/>
    </row>
    <row r="652" spans="1:71">
      <c r="A652" s="5">
        <v>646</v>
      </c>
      <c r="B652" s="1">
        <v>30629</v>
      </c>
      <c r="C652" s="1" t="s">
        <v>725</v>
      </c>
      <c r="D652" s="24" t="s">
        <v>421</v>
      </c>
      <c r="E652" s="1" t="s">
        <v>755</v>
      </c>
      <c r="F652" s="29"/>
      <c r="Y652" s="79" t="s">
        <v>1923</v>
      </c>
      <c r="AK652" s="29"/>
      <c r="AL652" s="1">
        <v>1975</v>
      </c>
      <c r="AM652" s="2">
        <v>2027</v>
      </c>
      <c r="AN652" s="25">
        <f>AM652-AL652</f>
        <v>52</v>
      </c>
      <c r="AO652" s="29"/>
      <c r="AT652" s="17" t="s">
        <v>1923</v>
      </c>
      <c r="AV652" s="52"/>
      <c r="BH652" s="26" t="s">
        <v>1923</v>
      </c>
      <c r="BL652" s="52"/>
      <c r="BQ652" s="17" t="s">
        <v>1923</v>
      </c>
      <c r="BS652" s="35"/>
    </row>
    <row r="653" spans="1:71">
      <c r="A653" s="5">
        <v>647</v>
      </c>
      <c r="B653" s="1">
        <v>30629</v>
      </c>
      <c r="C653" s="1" t="s">
        <v>725</v>
      </c>
      <c r="D653" s="24" t="s">
        <v>421</v>
      </c>
      <c r="E653" s="1" t="s">
        <v>756</v>
      </c>
      <c r="F653" s="29"/>
      <c r="G653" s="71" t="s">
        <v>1923</v>
      </c>
      <c r="AK653" s="29"/>
      <c r="AL653" s="1" t="s">
        <v>1993</v>
      </c>
      <c r="AM653" s="1">
        <v>2021</v>
      </c>
      <c r="AO653" s="29"/>
      <c r="AV653" s="52"/>
      <c r="BL653" s="52"/>
      <c r="BS653" s="35"/>
    </row>
    <row r="654" spans="1:71">
      <c r="A654" s="5">
        <v>648</v>
      </c>
      <c r="B654" s="1">
        <v>30629</v>
      </c>
      <c r="C654" s="1" t="s">
        <v>725</v>
      </c>
      <c r="D654" s="24" t="s">
        <v>421</v>
      </c>
      <c r="E654" s="1" t="s">
        <v>757</v>
      </c>
      <c r="F654" s="29"/>
      <c r="H654" s="71" t="s">
        <v>1923</v>
      </c>
      <c r="AK654" s="29"/>
      <c r="AL654" s="1" t="s">
        <v>1993</v>
      </c>
      <c r="AM654" s="1">
        <v>2022</v>
      </c>
      <c r="AO654" s="29"/>
      <c r="AT654" s="17" t="s">
        <v>1923</v>
      </c>
      <c r="AV654" s="52"/>
      <c r="BL654" s="52"/>
      <c r="BS654" s="35"/>
    </row>
    <row r="655" spans="1:71">
      <c r="A655" s="5">
        <v>649</v>
      </c>
      <c r="B655" s="1">
        <v>30629</v>
      </c>
      <c r="C655" s="1" t="s">
        <v>725</v>
      </c>
      <c r="D655" s="24" t="s">
        <v>421</v>
      </c>
      <c r="E655" s="1" t="s">
        <v>758</v>
      </c>
      <c r="F655" s="29"/>
      <c r="H655" s="71" t="s">
        <v>1923</v>
      </c>
      <c r="AK655" s="29"/>
      <c r="AL655" s="1" t="s">
        <v>1993</v>
      </c>
      <c r="AM655" s="1">
        <v>2021</v>
      </c>
      <c r="AO655" s="29"/>
      <c r="AT655" s="17" t="s">
        <v>1923</v>
      </c>
      <c r="AV655" s="52"/>
      <c r="BL655" s="52"/>
      <c r="BS655" s="35"/>
    </row>
    <row r="656" spans="1:71">
      <c r="A656" s="5">
        <v>650</v>
      </c>
      <c r="B656" s="1">
        <v>30629</v>
      </c>
      <c r="C656" s="1" t="s">
        <v>725</v>
      </c>
      <c r="D656" s="24" t="s">
        <v>421</v>
      </c>
      <c r="E656" s="1" t="s">
        <v>759</v>
      </c>
      <c r="F656" s="29"/>
      <c r="G656" s="71" t="s">
        <v>1923</v>
      </c>
      <c r="AK656" s="29"/>
      <c r="AL656" s="1" t="s">
        <v>1993</v>
      </c>
      <c r="AM656" s="1">
        <v>2021</v>
      </c>
      <c r="AO656" s="29"/>
      <c r="AV656" s="52"/>
      <c r="BL656" s="52"/>
      <c r="BS656" s="35"/>
    </row>
    <row r="657" spans="1:71">
      <c r="A657" s="5">
        <v>651</v>
      </c>
      <c r="B657" s="1">
        <v>30629</v>
      </c>
      <c r="C657" s="1" t="s">
        <v>725</v>
      </c>
      <c r="D657" s="24" t="s">
        <v>421</v>
      </c>
      <c r="E657" s="1" t="s">
        <v>760</v>
      </c>
      <c r="F657" s="29"/>
      <c r="G657" s="71" t="s">
        <v>1923</v>
      </c>
      <c r="AK657" s="29"/>
      <c r="AL657" s="1" t="s">
        <v>1993</v>
      </c>
      <c r="AM657" s="1">
        <v>2021</v>
      </c>
      <c r="AO657" s="29"/>
      <c r="AV657" s="52"/>
      <c r="BL657" s="52"/>
      <c r="BS657" s="35"/>
    </row>
    <row r="658" spans="1:71">
      <c r="A658" s="5">
        <v>652</v>
      </c>
      <c r="B658" s="1">
        <v>30629</v>
      </c>
      <c r="C658" s="1" t="s">
        <v>725</v>
      </c>
      <c r="D658" s="24" t="s">
        <v>421</v>
      </c>
      <c r="E658" s="1" t="s">
        <v>761</v>
      </c>
      <c r="F658" s="29"/>
      <c r="H658" s="71" t="s">
        <v>1923</v>
      </c>
      <c r="AK658" s="29"/>
      <c r="AL658" s="1" t="s">
        <v>1993</v>
      </c>
      <c r="AM658" s="1">
        <v>2021</v>
      </c>
      <c r="AO658" s="29"/>
      <c r="AT658" s="17" t="s">
        <v>1923</v>
      </c>
      <c r="AV658" s="52"/>
      <c r="BL658" s="52"/>
      <c r="BS658" s="35"/>
    </row>
    <row r="659" spans="1:71">
      <c r="A659" s="5">
        <v>653</v>
      </c>
      <c r="B659" s="1">
        <v>30916</v>
      </c>
      <c r="C659" s="1" t="s">
        <v>762</v>
      </c>
      <c r="D659" s="24" t="s">
        <v>421</v>
      </c>
      <c r="E659" s="1" t="s">
        <v>763</v>
      </c>
      <c r="F659" s="29"/>
      <c r="AE659" s="79" t="s">
        <v>1923</v>
      </c>
      <c r="AK659" s="29"/>
      <c r="AL659" s="1">
        <v>1975</v>
      </c>
      <c r="AM659" s="1">
        <v>2029</v>
      </c>
      <c r="AN659" s="25">
        <f>AM659-AL659</f>
        <v>54</v>
      </c>
      <c r="AO659" s="29"/>
      <c r="AT659" s="17" t="s">
        <v>1923</v>
      </c>
      <c r="AV659" s="52"/>
      <c r="BK659" s="26" t="s">
        <v>1923</v>
      </c>
      <c r="BL659" s="52"/>
      <c r="BQ659" s="17" t="s">
        <v>1923</v>
      </c>
      <c r="BS659" s="35"/>
    </row>
    <row r="660" spans="1:71">
      <c r="A660" s="5">
        <v>654</v>
      </c>
      <c r="B660" s="1">
        <v>30916</v>
      </c>
      <c r="C660" s="1" t="s">
        <v>762</v>
      </c>
      <c r="D660" s="24" t="s">
        <v>421</v>
      </c>
      <c r="E660" s="1" t="s">
        <v>766</v>
      </c>
      <c r="F660" s="29"/>
      <c r="G660" s="71" t="s">
        <v>1923</v>
      </c>
      <c r="AK660" s="29"/>
      <c r="AL660" s="1" t="s">
        <v>1993</v>
      </c>
      <c r="AM660" s="1">
        <v>2022</v>
      </c>
      <c r="AO660" s="29"/>
      <c r="AV660" s="52"/>
      <c r="BH660" s="26" t="s">
        <v>1923</v>
      </c>
      <c r="BL660" s="52"/>
      <c r="BO660" s="17" t="s">
        <v>1923</v>
      </c>
      <c r="BS660" s="35"/>
    </row>
    <row r="661" spans="1:71">
      <c r="A661" s="5">
        <v>655</v>
      </c>
      <c r="B661" s="1">
        <v>30629</v>
      </c>
      <c r="C661" s="1" t="s">
        <v>725</v>
      </c>
      <c r="D661" s="24" t="s">
        <v>421</v>
      </c>
      <c r="E661" s="1" t="s">
        <v>764</v>
      </c>
      <c r="F661" s="29"/>
      <c r="H661" s="71" t="s">
        <v>1923</v>
      </c>
      <c r="AK661" s="29"/>
      <c r="AL661" s="1">
        <v>1960</v>
      </c>
      <c r="AM661" s="1">
        <v>2020</v>
      </c>
      <c r="AN661" s="25">
        <f>AM661-AL661</f>
        <v>60</v>
      </c>
      <c r="AO661" s="29"/>
      <c r="AT661" s="17" t="s">
        <v>1923</v>
      </c>
      <c r="AV661" s="52"/>
      <c r="BL661" s="52"/>
      <c r="BS661" s="35"/>
    </row>
    <row r="662" spans="1:71">
      <c r="A662" s="5">
        <v>656</v>
      </c>
      <c r="B662" s="1">
        <v>30655</v>
      </c>
      <c r="C662" s="1" t="s">
        <v>725</v>
      </c>
      <c r="D662" s="24" t="s">
        <v>421</v>
      </c>
      <c r="E662" s="1" t="s">
        <v>765</v>
      </c>
      <c r="F662" s="29"/>
      <c r="M662" s="76" t="s">
        <v>1923</v>
      </c>
      <c r="AK662" s="29"/>
      <c r="AL662" s="1">
        <v>1983</v>
      </c>
      <c r="AM662" s="1">
        <v>2022</v>
      </c>
      <c r="AN662" s="25">
        <f>AM662-AL662</f>
        <v>39</v>
      </c>
      <c r="AO662" s="29"/>
      <c r="AT662" s="17" t="s">
        <v>1923</v>
      </c>
      <c r="AV662" s="52"/>
      <c r="BE662" s="17" t="s">
        <v>1923</v>
      </c>
      <c r="BL662" s="52"/>
      <c r="BS662" s="35"/>
    </row>
    <row r="663" spans="1:71">
      <c r="A663" s="5">
        <v>657</v>
      </c>
      <c r="B663" s="1">
        <v>30173</v>
      </c>
      <c r="C663" s="1" t="s">
        <v>725</v>
      </c>
      <c r="D663" s="24" t="s">
        <v>421</v>
      </c>
      <c r="E663" s="1" t="s">
        <v>767</v>
      </c>
      <c r="F663" s="29"/>
      <c r="X663" s="79" t="s">
        <v>1923</v>
      </c>
      <c r="AK663" s="29"/>
      <c r="AL663" s="1">
        <v>1969</v>
      </c>
      <c r="AM663" s="1">
        <v>2015</v>
      </c>
      <c r="AN663" s="25">
        <f>AM663-AL663</f>
        <v>46</v>
      </c>
      <c r="AO663" s="29"/>
      <c r="AS663" s="17" t="s">
        <v>1923</v>
      </c>
      <c r="AV663" s="52"/>
      <c r="BJ663" s="17" t="s">
        <v>1923</v>
      </c>
      <c r="BL663" s="52"/>
      <c r="BS663" s="35"/>
    </row>
    <row r="664" spans="1:71">
      <c r="A664" s="5">
        <v>658</v>
      </c>
      <c r="B664" s="1">
        <v>30171</v>
      </c>
      <c r="C664" s="1" t="s">
        <v>725</v>
      </c>
      <c r="D664" s="24" t="s">
        <v>421</v>
      </c>
      <c r="E664" s="1" t="s">
        <v>768</v>
      </c>
      <c r="F664" s="29"/>
      <c r="L664" s="76" t="s">
        <v>1923</v>
      </c>
      <c r="AK664" s="29"/>
      <c r="AL664" s="1" t="s">
        <v>1993</v>
      </c>
      <c r="AM664" s="1">
        <v>2016</v>
      </c>
      <c r="AO664" s="29"/>
      <c r="AS664" s="17" t="s">
        <v>1923</v>
      </c>
      <c r="AV664" s="52"/>
      <c r="BL664" s="52"/>
      <c r="BN664" s="26" t="s">
        <v>1923</v>
      </c>
      <c r="BS664" s="35"/>
    </row>
    <row r="665" spans="1:71">
      <c r="A665" s="5">
        <v>659</v>
      </c>
      <c r="B665" s="1">
        <v>30173</v>
      </c>
      <c r="C665" s="1" t="s">
        <v>725</v>
      </c>
      <c r="D665" s="24" t="s">
        <v>421</v>
      </c>
      <c r="E665" s="1" t="s">
        <v>769</v>
      </c>
      <c r="F665" s="29"/>
      <c r="J665" s="71" t="s">
        <v>1923</v>
      </c>
      <c r="AK665" s="29"/>
      <c r="AL665" s="1">
        <v>1960</v>
      </c>
      <c r="AM665" s="1">
        <v>2025</v>
      </c>
      <c r="AN665" s="25">
        <f>AM665-AL665</f>
        <v>65</v>
      </c>
      <c r="AO665" s="29"/>
      <c r="AT665" s="17" t="s">
        <v>1923</v>
      </c>
      <c r="AV665" s="52"/>
      <c r="BE665" s="17" t="s">
        <v>1923</v>
      </c>
      <c r="BL665" s="52"/>
      <c r="BS665" s="35"/>
    </row>
    <row r="666" spans="1:71">
      <c r="A666" s="5">
        <v>660</v>
      </c>
      <c r="B666" s="1">
        <v>30173</v>
      </c>
      <c r="C666" s="1" t="s">
        <v>725</v>
      </c>
      <c r="D666" s="24" t="s">
        <v>421</v>
      </c>
      <c r="E666" s="1" t="s">
        <v>770</v>
      </c>
      <c r="F666" s="29"/>
      <c r="L666" s="76" t="s">
        <v>1923</v>
      </c>
      <c r="AK666" s="29"/>
      <c r="AL666" s="1" t="s">
        <v>1993</v>
      </c>
      <c r="AM666" s="1">
        <v>2023</v>
      </c>
      <c r="AO666" s="29"/>
      <c r="AS666" s="17" t="s">
        <v>1923</v>
      </c>
      <c r="AV666" s="52"/>
      <c r="BE666" s="17" t="s">
        <v>1923</v>
      </c>
      <c r="BL666" s="52"/>
      <c r="BS666" s="35"/>
    </row>
    <row r="667" spans="1:71">
      <c r="A667" s="5">
        <v>661</v>
      </c>
      <c r="B667" s="1">
        <v>30169</v>
      </c>
      <c r="C667" s="1" t="s">
        <v>725</v>
      </c>
      <c r="D667" s="24" t="s">
        <v>421</v>
      </c>
      <c r="E667" s="1" t="s">
        <v>771</v>
      </c>
      <c r="F667" s="29"/>
      <c r="Y667" s="79" t="s">
        <v>1923</v>
      </c>
      <c r="AK667" s="29"/>
      <c r="AL667" s="1">
        <v>1959</v>
      </c>
      <c r="AM667" s="1">
        <v>2025</v>
      </c>
      <c r="AN667" s="25">
        <f>AM667-AL667</f>
        <v>66</v>
      </c>
      <c r="AO667" s="29"/>
      <c r="AS667" s="17" t="s">
        <v>1923</v>
      </c>
      <c r="AV667" s="52"/>
      <c r="BL667" s="52"/>
      <c r="BS667" s="35"/>
    </row>
    <row r="668" spans="1:71">
      <c r="A668" s="23">
        <v>662</v>
      </c>
      <c r="B668" s="1">
        <v>30169</v>
      </c>
      <c r="C668" s="1" t="s">
        <v>725</v>
      </c>
      <c r="D668" s="24" t="s">
        <v>421</v>
      </c>
      <c r="E668" s="1" t="s">
        <v>772</v>
      </c>
      <c r="F668" s="29"/>
      <c r="M668" s="76" t="s">
        <v>1923</v>
      </c>
      <c r="AK668" s="29"/>
      <c r="AL668" s="1">
        <v>1956</v>
      </c>
      <c r="AM668" s="1">
        <v>2012</v>
      </c>
      <c r="AN668" s="25">
        <f>AM668-AL668</f>
        <v>56</v>
      </c>
      <c r="AO668" s="29"/>
      <c r="AT668" s="17" t="s">
        <v>1923</v>
      </c>
      <c r="AV668" s="52"/>
      <c r="AW668" s="17" t="s">
        <v>1923</v>
      </c>
      <c r="BC668" s="26" t="s">
        <v>1923</v>
      </c>
      <c r="BF668" s="26" t="s">
        <v>1923</v>
      </c>
      <c r="BL668" s="52"/>
      <c r="BS668" s="35"/>
    </row>
    <row r="669" spans="1:71">
      <c r="A669" s="5">
        <v>663</v>
      </c>
      <c r="B669" s="1">
        <v>30171</v>
      </c>
      <c r="C669" s="1" t="s">
        <v>725</v>
      </c>
      <c r="D669" s="24" t="s">
        <v>421</v>
      </c>
      <c r="E669" s="1" t="s">
        <v>773</v>
      </c>
      <c r="F669" s="29"/>
      <c r="I669" s="71" t="s">
        <v>1923</v>
      </c>
      <c r="AK669" s="29"/>
      <c r="AL669" s="1" t="s">
        <v>1993</v>
      </c>
      <c r="AM669" s="1">
        <v>2017</v>
      </c>
      <c r="AO669" s="29"/>
      <c r="AT669" s="17" t="s">
        <v>1923</v>
      </c>
      <c r="AV669" s="52"/>
      <c r="BE669" s="17" t="s">
        <v>1923</v>
      </c>
      <c r="BL669" s="52"/>
      <c r="BS669" s="35"/>
    </row>
    <row r="670" spans="1:71">
      <c r="A670" s="23">
        <v>664</v>
      </c>
      <c r="B670" s="1">
        <v>30159</v>
      </c>
      <c r="C670" s="1" t="s">
        <v>725</v>
      </c>
      <c r="D670" s="24" t="s">
        <v>421</v>
      </c>
      <c r="E670" s="1" t="s">
        <v>774</v>
      </c>
      <c r="F670" s="29"/>
      <c r="AD670" s="79" t="s">
        <v>1923</v>
      </c>
      <c r="AK670" s="29"/>
      <c r="AL670" s="1">
        <v>1951</v>
      </c>
      <c r="AM670" s="1">
        <v>2018</v>
      </c>
      <c r="AN670" s="25">
        <f>AM670-AL670</f>
        <v>67</v>
      </c>
      <c r="AO670" s="29"/>
      <c r="AV670" s="52"/>
      <c r="BC670" s="26" t="s">
        <v>1923</v>
      </c>
      <c r="BE670" s="17" t="s">
        <v>1923</v>
      </c>
      <c r="BL670" s="52"/>
      <c r="BS670" s="35"/>
    </row>
    <row r="671" spans="1:71">
      <c r="A671" s="5">
        <v>665</v>
      </c>
      <c r="B671" s="1">
        <v>30175</v>
      </c>
      <c r="C671" s="1" t="s">
        <v>725</v>
      </c>
      <c r="D671" s="24" t="s">
        <v>421</v>
      </c>
      <c r="E671" s="1" t="s">
        <v>775</v>
      </c>
      <c r="F671" s="29"/>
      <c r="M671" s="76" t="s">
        <v>1923</v>
      </c>
      <c r="AK671" s="29"/>
      <c r="AL671" s="1">
        <v>1966</v>
      </c>
      <c r="AM671" s="1">
        <v>2018</v>
      </c>
      <c r="AN671" s="25">
        <f>AM671-AL671</f>
        <v>52</v>
      </c>
      <c r="AO671" s="29"/>
      <c r="AT671" s="17" t="s">
        <v>1923</v>
      </c>
      <c r="AV671" s="52"/>
      <c r="AX671" s="17" t="s">
        <v>1923</v>
      </c>
      <c r="BB671" s="17" t="s">
        <v>1923</v>
      </c>
      <c r="BD671" s="17" t="s">
        <v>1923</v>
      </c>
      <c r="BL671" s="52"/>
      <c r="BQ671" s="17" t="s">
        <v>1923</v>
      </c>
      <c r="BS671" s="35"/>
    </row>
    <row r="672" spans="1:71">
      <c r="A672" s="5">
        <v>666</v>
      </c>
      <c r="B672" s="1">
        <v>30175</v>
      </c>
      <c r="C672" s="1" t="s">
        <v>725</v>
      </c>
      <c r="D672" s="24" t="s">
        <v>421</v>
      </c>
      <c r="E672" s="1" t="s">
        <v>776</v>
      </c>
      <c r="F672" s="29"/>
      <c r="G672" s="71" t="s">
        <v>1923</v>
      </c>
      <c r="AK672" s="29"/>
      <c r="AL672" s="1" t="s">
        <v>1993</v>
      </c>
      <c r="AM672" s="1">
        <v>2022</v>
      </c>
      <c r="AO672" s="29"/>
      <c r="AV672" s="52"/>
      <c r="BL672" s="52"/>
      <c r="BS672" s="35"/>
    </row>
    <row r="673" spans="1:71">
      <c r="A673" s="5">
        <v>667</v>
      </c>
      <c r="B673" s="1">
        <v>30175</v>
      </c>
      <c r="C673" s="1" t="s">
        <v>725</v>
      </c>
      <c r="D673" s="24" t="s">
        <v>421</v>
      </c>
      <c r="E673" s="1" t="s">
        <v>777</v>
      </c>
      <c r="F673" s="29"/>
      <c r="S673" s="76" t="s">
        <v>1923</v>
      </c>
      <c r="AK673" s="29"/>
      <c r="AL673" s="1">
        <v>1910</v>
      </c>
      <c r="AM673" s="1">
        <v>2025</v>
      </c>
      <c r="AN673" s="25">
        <f>AM673-AL673</f>
        <v>115</v>
      </c>
      <c r="AO673" s="29"/>
      <c r="AV673" s="52"/>
      <c r="AW673" s="17" t="s">
        <v>1923</v>
      </c>
      <c r="BL673" s="52"/>
      <c r="BN673" s="26" t="s">
        <v>1923</v>
      </c>
      <c r="BO673" s="17" t="s">
        <v>1923</v>
      </c>
      <c r="BS673" s="35"/>
    </row>
    <row r="674" spans="1:71">
      <c r="A674" s="5">
        <v>668</v>
      </c>
      <c r="B674" s="1">
        <v>30175</v>
      </c>
      <c r="C674" s="1" t="s">
        <v>725</v>
      </c>
      <c r="D674" s="24" t="s">
        <v>421</v>
      </c>
      <c r="E674" s="1" t="s">
        <v>778</v>
      </c>
      <c r="F674" s="29"/>
      <c r="AJ674" s="79" t="s">
        <v>1923</v>
      </c>
      <c r="AK674" s="29"/>
      <c r="AL674" s="1">
        <v>1941</v>
      </c>
      <c r="AM674" s="1">
        <v>2011</v>
      </c>
      <c r="AN674" s="25">
        <f>AM674-AL674</f>
        <v>70</v>
      </c>
      <c r="AO674" s="29"/>
      <c r="AS674" s="17" t="s">
        <v>1923</v>
      </c>
      <c r="AV674" s="52"/>
      <c r="BL674" s="52"/>
      <c r="BS674" s="35"/>
    </row>
    <row r="675" spans="1:71">
      <c r="A675" s="5">
        <v>669</v>
      </c>
      <c r="B675" s="1">
        <v>30175</v>
      </c>
      <c r="C675" s="1" t="s">
        <v>725</v>
      </c>
      <c r="D675" s="24" t="s">
        <v>421</v>
      </c>
      <c r="E675" s="1" t="s">
        <v>779</v>
      </c>
      <c r="F675" s="29"/>
      <c r="M675" s="76" t="s">
        <v>1923</v>
      </c>
      <c r="AK675" s="29"/>
      <c r="AL675" s="1">
        <v>1955</v>
      </c>
      <c r="AM675" s="1">
        <v>2023</v>
      </c>
      <c r="AN675" s="25">
        <f>AM675-AL675</f>
        <v>68</v>
      </c>
      <c r="AO675" s="29"/>
      <c r="AV675" s="52"/>
      <c r="BL675" s="52"/>
      <c r="BS675" s="35"/>
    </row>
    <row r="676" spans="1:71">
      <c r="A676" s="5">
        <v>670</v>
      </c>
      <c r="B676" s="1">
        <v>30159</v>
      </c>
      <c r="C676" s="1" t="s">
        <v>725</v>
      </c>
      <c r="D676" s="24" t="s">
        <v>421</v>
      </c>
      <c r="E676" s="1" t="s">
        <v>780</v>
      </c>
      <c r="F676" s="29"/>
      <c r="X676" s="79" t="s">
        <v>1923</v>
      </c>
      <c r="AK676" s="29"/>
      <c r="AL676" s="1">
        <v>1963</v>
      </c>
      <c r="AM676" s="2">
        <v>2027</v>
      </c>
      <c r="AN676" s="25">
        <f>AM676-AL676</f>
        <v>64</v>
      </c>
      <c r="AO676" s="29"/>
      <c r="AV676" s="52"/>
      <c r="BE676" s="17" t="s">
        <v>1923</v>
      </c>
      <c r="BK676" s="26" t="s">
        <v>1923</v>
      </c>
      <c r="BL676" s="52"/>
      <c r="BR676" s="17" t="s">
        <v>1923</v>
      </c>
      <c r="BS676" s="35"/>
    </row>
    <row r="677" spans="1:71">
      <c r="A677" s="5">
        <v>671</v>
      </c>
      <c r="B677" s="1">
        <v>30159</v>
      </c>
      <c r="C677" s="1" t="s">
        <v>725</v>
      </c>
      <c r="D677" s="24" t="s">
        <v>421</v>
      </c>
      <c r="E677" s="1" t="s">
        <v>781</v>
      </c>
      <c r="F677" s="29"/>
      <c r="M677" s="76" t="s">
        <v>1923</v>
      </c>
      <c r="AK677" s="29"/>
      <c r="AL677" s="1">
        <v>1914</v>
      </c>
      <c r="AM677" s="1">
        <v>2012</v>
      </c>
      <c r="AN677" s="25">
        <f>AM677-AL677</f>
        <v>98</v>
      </c>
      <c r="AO677" s="29"/>
      <c r="AT677" s="17" t="s">
        <v>1923</v>
      </c>
      <c r="AV677" s="52"/>
      <c r="BL677" s="52"/>
      <c r="BS677" s="35"/>
    </row>
    <row r="678" spans="1:71">
      <c r="A678" s="5">
        <v>672</v>
      </c>
      <c r="B678" s="1">
        <v>30159</v>
      </c>
      <c r="C678" s="1" t="s">
        <v>725</v>
      </c>
      <c r="D678" s="24" t="s">
        <v>421</v>
      </c>
      <c r="E678" s="1" t="s">
        <v>782</v>
      </c>
      <c r="F678" s="29"/>
      <c r="Q678" s="76" t="s">
        <v>1923</v>
      </c>
      <c r="AK678" s="29"/>
      <c r="AL678" s="1">
        <v>1975</v>
      </c>
      <c r="AM678" s="3" t="s">
        <v>1962</v>
      </c>
      <c r="AO678" s="29"/>
      <c r="AV678" s="52"/>
      <c r="BL678" s="52"/>
      <c r="BN678" s="26" t="s">
        <v>1923</v>
      </c>
      <c r="BS678" s="35"/>
    </row>
    <row r="679" spans="1:71">
      <c r="A679" s="5">
        <v>673</v>
      </c>
      <c r="B679" s="1">
        <v>30159</v>
      </c>
      <c r="C679" s="1" t="s">
        <v>725</v>
      </c>
      <c r="D679" s="24" t="s">
        <v>421</v>
      </c>
      <c r="E679" s="1" t="s">
        <v>783</v>
      </c>
      <c r="F679" s="29"/>
      <c r="R679" s="76" t="s">
        <v>1923</v>
      </c>
      <c r="AK679" s="29"/>
      <c r="AL679" s="1">
        <v>1972</v>
      </c>
      <c r="AM679" s="1">
        <v>2010</v>
      </c>
      <c r="AN679" s="25">
        <f>AM679-AL679</f>
        <v>38</v>
      </c>
      <c r="AO679" s="29"/>
      <c r="AV679" s="52"/>
      <c r="BL679" s="52"/>
      <c r="BN679" s="26" t="s">
        <v>1923</v>
      </c>
      <c r="BO679" s="17" t="s">
        <v>1923</v>
      </c>
      <c r="BS679" s="35"/>
    </row>
    <row r="680" spans="1:71">
      <c r="A680" s="5">
        <v>674</v>
      </c>
      <c r="B680" s="1">
        <v>30159</v>
      </c>
      <c r="C680" s="1" t="s">
        <v>725</v>
      </c>
      <c r="D680" s="24" t="s">
        <v>421</v>
      </c>
      <c r="E680" s="1" t="s">
        <v>784</v>
      </c>
      <c r="F680" s="29"/>
      <c r="P680" s="76" t="s">
        <v>1923</v>
      </c>
      <c r="AK680" s="29"/>
      <c r="AL680" s="1">
        <v>1951</v>
      </c>
      <c r="AM680" s="2">
        <v>2027</v>
      </c>
      <c r="AN680" s="25">
        <f>AM680-AL680</f>
        <v>76</v>
      </c>
      <c r="AO680" s="29"/>
      <c r="AT680" s="17" t="s">
        <v>1923</v>
      </c>
      <c r="AV680" s="52"/>
      <c r="AX680" s="17" t="s">
        <v>1923</v>
      </c>
      <c r="BG680" s="17" t="s">
        <v>1923</v>
      </c>
      <c r="BJ680" s="17" t="s">
        <v>1923</v>
      </c>
      <c r="BL680" s="52"/>
      <c r="BS680" s="35"/>
    </row>
    <row r="681" spans="1:71">
      <c r="A681" s="5">
        <v>675</v>
      </c>
      <c r="B681" s="1">
        <v>30159</v>
      </c>
      <c r="C681" s="1" t="s">
        <v>725</v>
      </c>
      <c r="D681" s="24" t="s">
        <v>421</v>
      </c>
      <c r="E681" s="1" t="s">
        <v>785</v>
      </c>
      <c r="F681" s="29"/>
      <c r="L681" s="76" t="s">
        <v>1923</v>
      </c>
      <c r="AK681" s="29"/>
      <c r="AL681" s="1">
        <v>1960</v>
      </c>
      <c r="AM681" s="1">
        <v>2023</v>
      </c>
      <c r="AN681" s="25">
        <f>AM681-AL681</f>
        <v>63</v>
      </c>
      <c r="AO681" s="29"/>
      <c r="AS681" s="17" t="s">
        <v>1923</v>
      </c>
      <c r="AV681" s="52"/>
      <c r="BL681" s="52"/>
      <c r="BO681" s="17" t="s">
        <v>1923</v>
      </c>
      <c r="BS681" s="35"/>
    </row>
    <row r="682" spans="1:71">
      <c r="A682" s="5">
        <v>676</v>
      </c>
      <c r="B682" s="1">
        <v>30169</v>
      </c>
      <c r="C682" s="1" t="s">
        <v>725</v>
      </c>
      <c r="D682" s="24" t="s">
        <v>421</v>
      </c>
      <c r="E682" s="1" t="s">
        <v>786</v>
      </c>
      <c r="F682" s="29"/>
      <c r="AF682" s="79" t="s">
        <v>1923</v>
      </c>
      <c r="AK682" s="29"/>
      <c r="AL682" s="1">
        <v>1898</v>
      </c>
      <c r="AM682" s="1">
        <v>2024</v>
      </c>
      <c r="AN682" s="25">
        <f>AM682-AL682</f>
        <v>126</v>
      </c>
      <c r="AO682" s="29"/>
      <c r="AS682" s="17" t="s">
        <v>1923</v>
      </c>
      <c r="AV682" s="52"/>
      <c r="BL682" s="52"/>
      <c r="BS682" s="35"/>
    </row>
    <row r="683" spans="1:71">
      <c r="A683" s="5">
        <v>677</v>
      </c>
      <c r="B683" s="1">
        <v>30159</v>
      </c>
      <c r="C683" s="1" t="s">
        <v>725</v>
      </c>
      <c r="D683" s="24" t="s">
        <v>421</v>
      </c>
      <c r="E683" s="1" t="s">
        <v>787</v>
      </c>
      <c r="F683" s="29"/>
      <c r="U683" s="76" t="s">
        <v>1923</v>
      </c>
      <c r="AK683" s="29"/>
      <c r="AL683" s="1">
        <v>1973</v>
      </c>
      <c r="AM683" s="1">
        <v>2023</v>
      </c>
      <c r="AN683" s="25">
        <f>AM683-AL683</f>
        <v>50</v>
      </c>
      <c r="AO683" s="29"/>
      <c r="AV683" s="52"/>
      <c r="BL683" s="52"/>
      <c r="BN683" s="26" t="s">
        <v>1923</v>
      </c>
      <c r="BO683" s="17" t="s">
        <v>1923</v>
      </c>
      <c r="BP683" s="17" t="s">
        <v>1923</v>
      </c>
      <c r="BR683" s="17" t="s">
        <v>1923</v>
      </c>
      <c r="BS683" s="35"/>
    </row>
    <row r="684" spans="1:71">
      <c r="A684" s="5">
        <v>678</v>
      </c>
      <c r="B684" s="1">
        <v>30159</v>
      </c>
      <c r="C684" s="1" t="s">
        <v>725</v>
      </c>
      <c r="D684" s="24" t="s">
        <v>421</v>
      </c>
      <c r="E684" s="1" t="s">
        <v>788</v>
      </c>
      <c r="F684" s="29"/>
      <c r="K684" s="73" t="s">
        <v>1923</v>
      </c>
      <c r="AK684" s="29"/>
      <c r="AL684" s="1" t="s">
        <v>1993</v>
      </c>
      <c r="AM684" s="1">
        <v>2022</v>
      </c>
      <c r="AO684" s="29"/>
      <c r="AT684" s="17" t="s">
        <v>1923</v>
      </c>
      <c r="AV684" s="52"/>
      <c r="BE684" s="17" t="s">
        <v>1923</v>
      </c>
      <c r="BL684" s="52"/>
      <c r="BS684" s="35"/>
    </row>
    <row r="685" spans="1:71">
      <c r="A685" s="5">
        <v>679</v>
      </c>
      <c r="B685" s="1">
        <v>30159</v>
      </c>
      <c r="C685" s="1" t="s">
        <v>725</v>
      </c>
      <c r="D685" s="24" t="s">
        <v>421</v>
      </c>
      <c r="E685" s="1" t="s">
        <v>789</v>
      </c>
      <c r="F685" s="29"/>
      <c r="S685" s="76" t="s">
        <v>1923</v>
      </c>
      <c r="AK685" s="29"/>
      <c r="AL685" s="44">
        <v>2002</v>
      </c>
      <c r="AM685" s="1">
        <v>2019</v>
      </c>
      <c r="AN685" s="25">
        <f>AM685-AL685</f>
        <v>17</v>
      </c>
      <c r="AO685" s="29"/>
      <c r="AS685" s="17" t="s">
        <v>1923</v>
      </c>
      <c r="AV685" s="52"/>
      <c r="BL685" s="52"/>
      <c r="BS685" s="35"/>
    </row>
    <row r="686" spans="1:71">
      <c r="A686" s="5">
        <v>680</v>
      </c>
      <c r="B686" s="1">
        <v>30159</v>
      </c>
      <c r="C686" s="1" t="s">
        <v>725</v>
      </c>
      <c r="D686" s="24" t="s">
        <v>421</v>
      </c>
      <c r="E686" s="1" t="s">
        <v>790</v>
      </c>
      <c r="F686" s="29"/>
      <c r="K686" s="73" t="s">
        <v>1923</v>
      </c>
      <c r="AK686" s="29"/>
      <c r="AL686" s="1" t="s">
        <v>1993</v>
      </c>
      <c r="AM686" s="1">
        <v>2019</v>
      </c>
      <c r="AO686" s="29"/>
      <c r="AT686" s="17" t="s">
        <v>1923</v>
      </c>
      <c r="AV686" s="52"/>
      <c r="BL686" s="52"/>
      <c r="BO686" s="17" t="s">
        <v>1923</v>
      </c>
      <c r="BS686" s="35"/>
    </row>
    <row r="687" spans="1:71">
      <c r="A687" s="23">
        <v>681</v>
      </c>
      <c r="B687" s="1">
        <v>30167</v>
      </c>
      <c r="C687" s="1" t="s">
        <v>725</v>
      </c>
      <c r="D687" s="24" t="s">
        <v>421</v>
      </c>
      <c r="E687" s="1" t="s">
        <v>791</v>
      </c>
      <c r="F687" s="29"/>
      <c r="M687" s="76" t="s">
        <v>1923</v>
      </c>
      <c r="AK687" s="29"/>
      <c r="AL687" s="1">
        <v>1955</v>
      </c>
      <c r="AM687" s="1">
        <v>2021</v>
      </c>
      <c r="AN687" s="25">
        <f>AM687-AL687</f>
        <v>66</v>
      </c>
      <c r="AO687" s="29"/>
      <c r="AT687" s="17" t="s">
        <v>1923</v>
      </c>
      <c r="AV687" s="52"/>
      <c r="BC687" s="26" t="s">
        <v>1923</v>
      </c>
      <c r="BL687" s="52"/>
      <c r="BN687" s="26" t="s">
        <v>1923</v>
      </c>
      <c r="BO687" s="17" t="s">
        <v>1923</v>
      </c>
      <c r="BP687" s="17" t="s">
        <v>1923</v>
      </c>
      <c r="BQ687" s="17" t="s">
        <v>1923</v>
      </c>
      <c r="BR687" s="17" t="s">
        <v>1923</v>
      </c>
      <c r="BS687" s="35"/>
    </row>
    <row r="688" spans="1:71">
      <c r="A688" s="5">
        <v>682</v>
      </c>
      <c r="B688" s="1">
        <v>30167</v>
      </c>
      <c r="C688" s="1" t="s">
        <v>725</v>
      </c>
      <c r="D688" s="24" t="s">
        <v>421</v>
      </c>
      <c r="E688" s="1" t="s">
        <v>792</v>
      </c>
      <c r="F688" s="29"/>
      <c r="AB688" s="79" t="s">
        <v>1923</v>
      </c>
      <c r="AK688" s="29"/>
      <c r="AL688" s="1" t="s">
        <v>1993</v>
      </c>
      <c r="AM688" s="1">
        <v>2019</v>
      </c>
      <c r="AO688" s="29"/>
      <c r="AS688" s="17" t="s">
        <v>1923</v>
      </c>
      <c r="AV688" s="52"/>
      <c r="BD688" s="17" t="s">
        <v>1923</v>
      </c>
      <c r="BL688" s="52"/>
      <c r="BS688" s="35"/>
    </row>
    <row r="689" spans="1:71">
      <c r="A689" s="5">
        <v>683</v>
      </c>
      <c r="B689" s="1">
        <v>30161</v>
      </c>
      <c r="C689" s="1" t="s">
        <v>725</v>
      </c>
      <c r="D689" s="24" t="s">
        <v>421</v>
      </c>
      <c r="E689" s="1" t="s">
        <v>793</v>
      </c>
      <c r="F689" s="29"/>
      <c r="M689" s="76" t="s">
        <v>1923</v>
      </c>
      <c r="AK689" s="29"/>
      <c r="AL689" s="1">
        <v>1969</v>
      </c>
      <c r="AM689" s="1">
        <v>2013</v>
      </c>
      <c r="AN689" s="25">
        <f>AM689-AL689</f>
        <v>44</v>
      </c>
      <c r="AO689" s="29"/>
      <c r="AV689" s="52"/>
      <c r="BK689" s="26" t="s">
        <v>1923</v>
      </c>
      <c r="BL689" s="52"/>
      <c r="BO689" s="17" t="s">
        <v>1923</v>
      </c>
      <c r="BS689" s="35"/>
    </row>
    <row r="690" spans="1:71" s="6" customFormat="1" ht="12.5">
      <c r="A690" s="14">
        <v>684</v>
      </c>
      <c r="B690" s="6">
        <v>30161</v>
      </c>
      <c r="C690" s="6" t="s">
        <v>725</v>
      </c>
      <c r="D690" s="38" t="s">
        <v>421</v>
      </c>
      <c r="E690" s="6" t="s">
        <v>794</v>
      </c>
      <c r="F690" s="31"/>
      <c r="G690" s="71"/>
      <c r="H690" s="71"/>
      <c r="I690" s="71"/>
      <c r="J690" s="71"/>
      <c r="K690" s="73"/>
      <c r="L690" s="76"/>
      <c r="M690" s="76"/>
      <c r="N690" s="76"/>
      <c r="O690" s="76"/>
      <c r="P690" s="76"/>
      <c r="Q690" s="76"/>
      <c r="R690" s="76"/>
      <c r="S690" s="76"/>
      <c r="T690" s="76"/>
      <c r="U690" s="76"/>
      <c r="V690" s="76"/>
      <c r="W690" s="82"/>
      <c r="X690" s="79"/>
      <c r="Y690" s="79"/>
      <c r="Z690" s="79"/>
      <c r="AA690" s="79"/>
      <c r="AB690" s="79"/>
      <c r="AC690" s="79"/>
      <c r="AD690" s="79"/>
      <c r="AE690" s="79"/>
      <c r="AF690" s="79"/>
      <c r="AG690" s="79"/>
      <c r="AH690" s="79"/>
      <c r="AI690" s="79"/>
      <c r="AJ690" s="79"/>
      <c r="AK690" s="31"/>
      <c r="AL690" s="6">
        <v>1959</v>
      </c>
      <c r="AM690" s="42" t="s">
        <v>1961</v>
      </c>
      <c r="AN690" s="48"/>
      <c r="AO690" s="31"/>
      <c r="AP690" s="38"/>
      <c r="AQ690" s="38"/>
      <c r="AR690" s="38"/>
      <c r="AS690" s="19"/>
      <c r="AT690" s="19"/>
      <c r="AU690" s="38"/>
      <c r="AV690" s="61"/>
      <c r="AW690" s="19"/>
      <c r="AX690" s="19"/>
      <c r="AY690" s="19"/>
      <c r="AZ690" s="19"/>
      <c r="BA690" s="19"/>
      <c r="BB690" s="19"/>
      <c r="BC690" s="38"/>
      <c r="BD690" s="19"/>
      <c r="BE690" s="19"/>
      <c r="BF690" s="38"/>
      <c r="BG690" s="19"/>
      <c r="BH690" s="38"/>
      <c r="BI690" s="19"/>
      <c r="BJ690" s="19"/>
      <c r="BK690" s="38"/>
      <c r="BL690" s="61"/>
      <c r="BM690" s="38"/>
      <c r="BN690" s="38"/>
      <c r="BO690" s="19"/>
      <c r="BP690" s="19"/>
      <c r="BQ690" s="19"/>
      <c r="BR690" s="19"/>
      <c r="BS690" s="31"/>
    </row>
    <row r="691" spans="1:71">
      <c r="A691" s="23">
        <v>685</v>
      </c>
      <c r="B691" s="1">
        <v>30161</v>
      </c>
      <c r="C691" s="1" t="s">
        <v>725</v>
      </c>
      <c r="D691" s="24" t="s">
        <v>421</v>
      </c>
      <c r="E691" s="1" t="s">
        <v>794</v>
      </c>
      <c r="F691" s="29"/>
      <c r="M691" s="76" t="s">
        <v>1923</v>
      </c>
      <c r="AK691" s="29"/>
      <c r="AL691" s="1">
        <v>1975</v>
      </c>
      <c r="AM691" s="1">
        <v>2023</v>
      </c>
      <c r="AN691" s="25">
        <f>AM691-AL691</f>
        <v>48</v>
      </c>
      <c r="AO691" s="29"/>
      <c r="AS691" s="17" t="s">
        <v>1923</v>
      </c>
      <c r="AV691" s="52"/>
      <c r="AW691" s="17" t="s">
        <v>1923</v>
      </c>
      <c r="BA691" s="17" t="s">
        <v>1923</v>
      </c>
      <c r="BC691" s="26" t="s">
        <v>1923</v>
      </c>
      <c r="BL691" s="52"/>
      <c r="BS691" s="35"/>
    </row>
    <row r="692" spans="1:71">
      <c r="A692" s="5">
        <v>686</v>
      </c>
      <c r="B692" s="1">
        <v>30161</v>
      </c>
      <c r="C692" s="1" t="s">
        <v>725</v>
      </c>
      <c r="D692" s="24" t="s">
        <v>421</v>
      </c>
      <c r="E692" s="1" t="s">
        <v>795</v>
      </c>
      <c r="F692" s="29"/>
      <c r="L692" s="76" t="s">
        <v>1923</v>
      </c>
      <c r="AK692" s="29"/>
      <c r="AL692" s="1" t="s">
        <v>1993</v>
      </c>
      <c r="AM692" s="1">
        <v>2024</v>
      </c>
      <c r="AO692" s="29"/>
      <c r="AS692" s="17" t="s">
        <v>1923</v>
      </c>
      <c r="AV692" s="52"/>
      <c r="BL692" s="52"/>
      <c r="BS692" s="35"/>
    </row>
    <row r="693" spans="1:71">
      <c r="A693" s="5">
        <v>687</v>
      </c>
      <c r="B693" s="1">
        <v>30167</v>
      </c>
      <c r="C693" s="1" t="s">
        <v>725</v>
      </c>
      <c r="D693" s="24" t="s">
        <v>421</v>
      </c>
      <c r="E693" s="1" t="s">
        <v>796</v>
      </c>
      <c r="F693" s="29"/>
      <c r="AB693" s="79" t="s">
        <v>1923</v>
      </c>
      <c r="AK693" s="29"/>
      <c r="AL693" s="1">
        <v>1981</v>
      </c>
      <c r="AM693" s="3" t="s">
        <v>1961</v>
      </c>
      <c r="AO693" s="29"/>
      <c r="AV693" s="52"/>
      <c r="BL693" s="52"/>
      <c r="BM693" s="26" t="s">
        <v>1923</v>
      </c>
      <c r="BS693" s="35"/>
    </row>
    <row r="694" spans="1:71">
      <c r="A694" s="5">
        <v>688</v>
      </c>
      <c r="B694" s="1">
        <v>30167</v>
      </c>
      <c r="C694" s="1" t="s">
        <v>725</v>
      </c>
      <c r="D694" s="24" t="s">
        <v>421</v>
      </c>
      <c r="E694" s="1" t="s">
        <v>797</v>
      </c>
      <c r="F694" s="29"/>
      <c r="G694" s="71" t="s">
        <v>1923</v>
      </c>
      <c r="AK694" s="29"/>
      <c r="AL694" s="1" t="s">
        <v>1993</v>
      </c>
      <c r="AM694" s="1">
        <v>2025</v>
      </c>
      <c r="AO694" s="29"/>
      <c r="AV694" s="52"/>
      <c r="BL694" s="52"/>
      <c r="BS694" s="35"/>
    </row>
    <row r="695" spans="1:71">
      <c r="A695" s="5">
        <v>689</v>
      </c>
      <c r="B695" s="1">
        <v>30167</v>
      </c>
      <c r="C695" s="1" t="s">
        <v>725</v>
      </c>
      <c r="D695" s="24" t="s">
        <v>421</v>
      </c>
      <c r="E695" s="1" t="s">
        <v>798</v>
      </c>
      <c r="F695" s="29"/>
      <c r="V695" s="76" t="s">
        <v>1923</v>
      </c>
      <c r="AK695" s="29"/>
      <c r="AL695" s="1" t="s">
        <v>1993</v>
      </c>
      <c r="AM695" s="1">
        <v>2023</v>
      </c>
      <c r="AO695" s="29"/>
      <c r="AS695" s="17" t="s">
        <v>1923</v>
      </c>
      <c r="AV695" s="52"/>
      <c r="BL695" s="52"/>
      <c r="BO695" s="17" t="s">
        <v>1923</v>
      </c>
      <c r="BR695" s="17" t="s">
        <v>1923</v>
      </c>
      <c r="BS695" s="35"/>
    </row>
    <row r="696" spans="1:71">
      <c r="A696" s="5">
        <v>690</v>
      </c>
      <c r="B696" s="1">
        <v>30165</v>
      </c>
      <c r="C696" s="1" t="s">
        <v>725</v>
      </c>
      <c r="D696" s="24" t="s">
        <v>421</v>
      </c>
      <c r="E696" s="1" t="s">
        <v>799</v>
      </c>
      <c r="F696" s="29"/>
      <c r="L696" s="76" t="s">
        <v>1923</v>
      </c>
      <c r="AK696" s="29"/>
      <c r="AL696" s="1">
        <v>1894</v>
      </c>
      <c r="AM696" s="3" t="s">
        <v>1961</v>
      </c>
      <c r="AO696" s="29"/>
      <c r="AV696" s="52"/>
      <c r="BL696" s="52"/>
      <c r="BS696" s="35"/>
    </row>
    <row r="697" spans="1:71">
      <c r="A697" s="5">
        <v>691</v>
      </c>
      <c r="B697" s="1">
        <v>30167</v>
      </c>
      <c r="C697" s="1" t="s">
        <v>725</v>
      </c>
      <c r="D697" s="24" t="s">
        <v>421</v>
      </c>
      <c r="E697" s="1" t="s">
        <v>800</v>
      </c>
      <c r="F697" s="29"/>
      <c r="G697" s="71" t="s">
        <v>1923</v>
      </c>
      <c r="AK697" s="29"/>
      <c r="AL697" s="1" t="s">
        <v>1993</v>
      </c>
      <c r="AM697" s="1">
        <v>2020</v>
      </c>
      <c r="AO697" s="29"/>
      <c r="AT697" s="17" t="s">
        <v>1923</v>
      </c>
      <c r="AV697" s="52"/>
      <c r="BE697" s="17" t="s">
        <v>1923</v>
      </c>
      <c r="BL697" s="52"/>
      <c r="BS697" s="35"/>
    </row>
    <row r="698" spans="1:71">
      <c r="A698" s="5">
        <v>692</v>
      </c>
      <c r="B698" s="1">
        <v>30167</v>
      </c>
      <c r="C698" s="1" t="s">
        <v>725</v>
      </c>
      <c r="D698" s="24" t="s">
        <v>421</v>
      </c>
      <c r="E698" s="1" t="s">
        <v>801</v>
      </c>
      <c r="F698" s="29"/>
      <c r="G698" s="71" t="s">
        <v>1923</v>
      </c>
      <c r="AK698" s="29"/>
      <c r="AL698" s="1" t="s">
        <v>1993</v>
      </c>
      <c r="AM698" s="1">
        <v>2023</v>
      </c>
      <c r="AO698" s="29"/>
      <c r="AV698" s="52"/>
      <c r="BL698" s="52"/>
      <c r="BS698" s="35"/>
    </row>
    <row r="699" spans="1:71">
      <c r="A699" s="5">
        <v>693</v>
      </c>
      <c r="B699" s="1">
        <v>30167</v>
      </c>
      <c r="C699" s="1" t="s">
        <v>725</v>
      </c>
      <c r="D699" s="24" t="s">
        <v>421</v>
      </c>
      <c r="E699" s="1" t="s">
        <v>802</v>
      </c>
      <c r="F699" s="29"/>
      <c r="J699" s="71" t="s">
        <v>1923</v>
      </c>
      <c r="AK699" s="29"/>
      <c r="AL699" s="1">
        <v>1965</v>
      </c>
      <c r="AM699" s="1">
        <v>2019</v>
      </c>
      <c r="AN699" s="25">
        <f>AM699-AL699</f>
        <v>54</v>
      </c>
      <c r="AO699" s="29"/>
      <c r="AT699" s="17" t="s">
        <v>1923</v>
      </c>
      <c r="AV699" s="52"/>
      <c r="BL699" s="52"/>
      <c r="BN699" s="26" t="s">
        <v>1923</v>
      </c>
      <c r="BP699" s="17" t="s">
        <v>1923</v>
      </c>
      <c r="BS699" s="35"/>
    </row>
    <row r="700" spans="1:71">
      <c r="A700" s="5">
        <v>694</v>
      </c>
      <c r="B700" s="1">
        <v>30167</v>
      </c>
      <c r="C700" s="1" t="s">
        <v>725</v>
      </c>
      <c r="D700" s="24" t="s">
        <v>421</v>
      </c>
      <c r="E700" s="1" t="s">
        <v>803</v>
      </c>
      <c r="F700" s="29"/>
      <c r="V700" s="76" t="s">
        <v>1923</v>
      </c>
      <c r="AK700" s="29"/>
      <c r="AL700" s="1" t="s">
        <v>1993</v>
      </c>
      <c r="AM700" s="1">
        <v>2019</v>
      </c>
      <c r="AO700" s="29"/>
      <c r="AS700" s="17" t="s">
        <v>1923</v>
      </c>
      <c r="AV700" s="52"/>
      <c r="BL700" s="52"/>
      <c r="BN700" s="26" t="s">
        <v>1923</v>
      </c>
      <c r="BP700" s="17" t="s">
        <v>1923</v>
      </c>
      <c r="BS700" s="35"/>
    </row>
    <row r="701" spans="1:71">
      <c r="A701" s="5">
        <v>695</v>
      </c>
      <c r="B701" s="1">
        <v>30165</v>
      </c>
      <c r="C701" s="1" t="s">
        <v>725</v>
      </c>
      <c r="D701" s="24" t="s">
        <v>421</v>
      </c>
      <c r="E701" s="1" t="s">
        <v>804</v>
      </c>
      <c r="F701" s="29"/>
      <c r="L701" s="76" t="s">
        <v>1923</v>
      </c>
      <c r="AK701" s="29"/>
      <c r="AL701" s="1" t="s">
        <v>1993</v>
      </c>
      <c r="AM701" s="1">
        <v>2024</v>
      </c>
      <c r="AO701" s="29"/>
      <c r="AS701" s="17" t="s">
        <v>1923</v>
      </c>
      <c r="AV701" s="52"/>
      <c r="BA701" s="17" t="s">
        <v>1923</v>
      </c>
      <c r="BF701" s="26" t="s">
        <v>1923</v>
      </c>
      <c r="BL701" s="52"/>
      <c r="BS701" s="35"/>
    </row>
    <row r="702" spans="1:71">
      <c r="A702" s="5">
        <v>696</v>
      </c>
      <c r="B702" s="1">
        <v>30165</v>
      </c>
      <c r="C702" s="1" t="s">
        <v>725</v>
      </c>
      <c r="D702" s="24" t="s">
        <v>421</v>
      </c>
      <c r="E702" s="1" t="s">
        <v>805</v>
      </c>
      <c r="F702" s="29"/>
      <c r="G702" s="71" t="s">
        <v>1923</v>
      </c>
      <c r="AK702" s="29"/>
      <c r="AL702" s="1" t="s">
        <v>1993</v>
      </c>
      <c r="AM702" s="1">
        <v>2024</v>
      </c>
      <c r="AO702" s="29"/>
      <c r="AT702" s="17" t="s">
        <v>1923</v>
      </c>
      <c r="AV702" s="52"/>
      <c r="BA702" s="17" t="s">
        <v>1923</v>
      </c>
      <c r="BE702" s="17" t="s">
        <v>1923</v>
      </c>
      <c r="BF702" s="26" t="s">
        <v>1923</v>
      </c>
      <c r="BL702" s="52"/>
      <c r="BS702" s="35"/>
    </row>
    <row r="703" spans="1:71">
      <c r="A703" s="23">
        <v>697</v>
      </c>
      <c r="B703" s="1">
        <v>30165</v>
      </c>
      <c r="C703" s="1" t="s">
        <v>725</v>
      </c>
      <c r="D703" s="24" t="s">
        <v>421</v>
      </c>
      <c r="E703" s="1" t="s">
        <v>806</v>
      </c>
      <c r="F703" s="29"/>
      <c r="Y703" s="79" t="s">
        <v>1923</v>
      </c>
      <c r="AK703" s="29"/>
      <c r="AL703" s="1">
        <v>1963</v>
      </c>
      <c r="AM703" s="1">
        <v>2021</v>
      </c>
      <c r="AN703" s="25">
        <f>AM703-AL703</f>
        <v>58</v>
      </c>
      <c r="AO703" s="29"/>
      <c r="AT703" s="17" t="s">
        <v>1923</v>
      </c>
      <c r="AV703" s="52"/>
      <c r="BC703" s="26" t="s">
        <v>1923</v>
      </c>
      <c r="BL703" s="52"/>
      <c r="BM703" s="26" t="s">
        <v>1923</v>
      </c>
      <c r="BS703" s="35"/>
    </row>
    <row r="704" spans="1:71">
      <c r="A704" s="5">
        <v>698</v>
      </c>
      <c r="B704" s="1">
        <v>30165</v>
      </c>
      <c r="C704" s="1" t="s">
        <v>725</v>
      </c>
      <c r="D704" s="24" t="s">
        <v>421</v>
      </c>
      <c r="E704" s="1" t="s">
        <v>807</v>
      </c>
      <c r="F704" s="29"/>
      <c r="O704" s="76" t="s">
        <v>1923</v>
      </c>
      <c r="AK704" s="29"/>
      <c r="AL704" s="1" t="s">
        <v>1993</v>
      </c>
      <c r="AM704" s="1">
        <v>2025</v>
      </c>
      <c r="AO704" s="29"/>
      <c r="AV704" s="52"/>
      <c r="BL704" s="52"/>
      <c r="BR704" s="17" t="s">
        <v>1923</v>
      </c>
      <c r="BS704" s="35"/>
    </row>
    <row r="705" spans="1:71">
      <c r="A705" s="5">
        <v>699</v>
      </c>
      <c r="B705" s="1">
        <v>30165</v>
      </c>
      <c r="C705" s="1" t="s">
        <v>725</v>
      </c>
      <c r="D705" s="24" t="s">
        <v>421</v>
      </c>
      <c r="E705" s="1" t="s">
        <v>808</v>
      </c>
      <c r="F705" s="29"/>
      <c r="L705" s="76" t="s">
        <v>1923</v>
      </c>
      <c r="AK705" s="29"/>
      <c r="AL705" s="1" t="s">
        <v>1993</v>
      </c>
      <c r="AM705" s="1">
        <v>2022</v>
      </c>
      <c r="AO705" s="29"/>
      <c r="AV705" s="52"/>
      <c r="BL705" s="52"/>
      <c r="BS705" s="35"/>
    </row>
    <row r="706" spans="1:71">
      <c r="A706" s="5">
        <v>700</v>
      </c>
      <c r="B706" s="1">
        <v>30163</v>
      </c>
      <c r="C706" s="1" t="s">
        <v>725</v>
      </c>
      <c r="D706" s="24" t="s">
        <v>421</v>
      </c>
      <c r="E706" s="1" t="s">
        <v>809</v>
      </c>
      <c r="F706" s="29"/>
      <c r="L706" s="76" t="s">
        <v>1923</v>
      </c>
      <c r="AK706" s="29"/>
      <c r="AL706" s="1" t="s">
        <v>1993</v>
      </c>
      <c r="AM706" s="1">
        <v>2025</v>
      </c>
      <c r="AO706" s="29"/>
      <c r="AV706" s="52"/>
      <c r="BL706" s="52"/>
      <c r="BO706" s="17" t="s">
        <v>1923</v>
      </c>
      <c r="BS706" s="35"/>
    </row>
    <row r="707" spans="1:71">
      <c r="A707" s="5">
        <v>701</v>
      </c>
      <c r="B707" s="1">
        <v>30165</v>
      </c>
      <c r="C707" s="1" t="s">
        <v>725</v>
      </c>
      <c r="D707" s="24" t="s">
        <v>421</v>
      </c>
      <c r="E707" s="1" t="s">
        <v>810</v>
      </c>
      <c r="F707" s="29"/>
      <c r="G707" s="71" t="s">
        <v>1923</v>
      </c>
      <c r="AK707" s="29"/>
      <c r="AL707" s="1">
        <v>1900</v>
      </c>
      <c r="AM707" s="2">
        <v>2027</v>
      </c>
      <c r="AN707" s="25">
        <f t="shared" ref="AN707:AN713" si="24">AM707-AL707</f>
        <v>127</v>
      </c>
      <c r="AO707" s="29"/>
      <c r="AR707" s="26" t="s">
        <v>1923</v>
      </c>
      <c r="AV707" s="52"/>
      <c r="BL707" s="52"/>
      <c r="BP707" s="17" t="s">
        <v>1923</v>
      </c>
      <c r="BS707" s="35"/>
    </row>
    <row r="708" spans="1:71">
      <c r="A708" s="5">
        <v>702</v>
      </c>
      <c r="B708" s="1">
        <v>30177</v>
      </c>
      <c r="C708" s="1" t="s">
        <v>725</v>
      </c>
      <c r="D708" s="24" t="s">
        <v>421</v>
      </c>
      <c r="E708" s="1" t="s">
        <v>811</v>
      </c>
      <c r="F708" s="29"/>
      <c r="AD708" s="79" t="s">
        <v>1923</v>
      </c>
      <c r="AK708" s="29"/>
      <c r="AL708" s="1">
        <v>1982</v>
      </c>
      <c r="AM708" s="1">
        <v>2025</v>
      </c>
      <c r="AN708" s="25">
        <f t="shared" si="24"/>
        <v>43</v>
      </c>
      <c r="AO708" s="29"/>
      <c r="AV708" s="52"/>
      <c r="BL708" s="52"/>
      <c r="BN708" s="26" t="s">
        <v>1923</v>
      </c>
      <c r="BO708" s="17" t="s">
        <v>1923</v>
      </c>
      <c r="BP708" s="17" t="s">
        <v>1923</v>
      </c>
      <c r="BS708" s="35"/>
    </row>
    <row r="709" spans="1:71">
      <c r="A709" s="5">
        <v>703</v>
      </c>
      <c r="B709" s="1">
        <v>30177</v>
      </c>
      <c r="C709" s="1" t="s">
        <v>725</v>
      </c>
      <c r="D709" s="24" t="s">
        <v>421</v>
      </c>
      <c r="E709" s="1" t="s">
        <v>812</v>
      </c>
      <c r="F709" s="29"/>
      <c r="L709" s="76" t="s">
        <v>1923</v>
      </c>
      <c r="AK709" s="29"/>
      <c r="AL709" s="1">
        <v>1956</v>
      </c>
      <c r="AM709" s="1">
        <v>2019</v>
      </c>
      <c r="AN709" s="25">
        <f t="shared" si="24"/>
        <v>63</v>
      </c>
      <c r="AO709" s="29"/>
      <c r="AS709" s="17" t="s">
        <v>1923</v>
      </c>
      <c r="AV709" s="52"/>
      <c r="BL709" s="52"/>
      <c r="BR709" s="17" t="s">
        <v>1923</v>
      </c>
      <c r="BS709" s="35"/>
    </row>
    <row r="710" spans="1:71">
      <c r="A710" s="23">
        <v>704</v>
      </c>
      <c r="B710" s="1">
        <v>30167</v>
      </c>
      <c r="C710" s="1" t="s">
        <v>725</v>
      </c>
      <c r="D710" s="24" t="s">
        <v>421</v>
      </c>
      <c r="E710" s="1" t="s">
        <v>813</v>
      </c>
      <c r="F710" s="29"/>
      <c r="V710" s="76" t="s">
        <v>1923</v>
      </c>
      <c r="AK710" s="29"/>
      <c r="AL710" s="1">
        <v>1958</v>
      </c>
      <c r="AM710" s="1">
        <v>2024</v>
      </c>
      <c r="AN710" s="25">
        <f t="shared" si="24"/>
        <v>66</v>
      </c>
      <c r="AO710" s="29"/>
      <c r="AT710" s="17" t="s">
        <v>1923</v>
      </c>
      <c r="AV710" s="52"/>
      <c r="BC710" s="26" t="s">
        <v>1923</v>
      </c>
      <c r="BH710" s="26" t="s">
        <v>1923</v>
      </c>
      <c r="BL710" s="52"/>
      <c r="BS710" s="35"/>
    </row>
    <row r="711" spans="1:71">
      <c r="A711" s="5">
        <v>705</v>
      </c>
      <c r="B711" s="1">
        <v>30459</v>
      </c>
      <c r="C711" s="1" t="s">
        <v>725</v>
      </c>
      <c r="D711" s="24" t="s">
        <v>421</v>
      </c>
      <c r="E711" s="1" t="s">
        <v>814</v>
      </c>
      <c r="F711" s="29"/>
      <c r="I711" s="71" t="s">
        <v>1923</v>
      </c>
      <c r="AK711" s="29"/>
      <c r="AL711" s="1">
        <v>1930</v>
      </c>
      <c r="AM711" s="1">
        <v>2021</v>
      </c>
      <c r="AN711" s="25">
        <f t="shared" si="24"/>
        <v>91</v>
      </c>
      <c r="AO711" s="29"/>
      <c r="AV711" s="52"/>
      <c r="BL711" s="52"/>
      <c r="BS711" s="35"/>
    </row>
    <row r="712" spans="1:71">
      <c r="A712" s="5">
        <v>706</v>
      </c>
      <c r="B712" s="1">
        <v>30459</v>
      </c>
      <c r="C712" s="1" t="s">
        <v>725</v>
      </c>
      <c r="D712" s="24" t="s">
        <v>421</v>
      </c>
      <c r="E712" s="1" t="s">
        <v>815</v>
      </c>
      <c r="F712" s="29"/>
      <c r="I712" s="71" t="s">
        <v>1923</v>
      </c>
      <c r="AK712" s="29"/>
      <c r="AL712" s="1">
        <v>1930</v>
      </c>
      <c r="AM712" s="1">
        <v>2021</v>
      </c>
      <c r="AN712" s="25">
        <f t="shared" si="24"/>
        <v>91</v>
      </c>
      <c r="AO712" s="29"/>
      <c r="AT712" s="17" t="s">
        <v>1923</v>
      </c>
      <c r="AV712" s="52"/>
      <c r="BL712" s="52"/>
      <c r="BS712" s="35"/>
    </row>
    <row r="713" spans="1:71">
      <c r="A713" s="5">
        <v>707</v>
      </c>
      <c r="B713" s="1">
        <v>30459</v>
      </c>
      <c r="C713" s="1" t="s">
        <v>725</v>
      </c>
      <c r="D713" s="24" t="s">
        <v>421</v>
      </c>
      <c r="E713" s="1" t="s">
        <v>816</v>
      </c>
      <c r="F713" s="29"/>
      <c r="I713" s="71" t="s">
        <v>1923</v>
      </c>
      <c r="AK713" s="29"/>
      <c r="AL713" s="1">
        <v>1930</v>
      </c>
      <c r="AM713" s="1">
        <v>2022</v>
      </c>
      <c r="AN713" s="25">
        <f t="shared" si="24"/>
        <v>92</v>
      </c>
      <c r="AO713" s="29"/>
      <c r="AT713" s="17" t="s">
        <v>1923</v>
      </c>
      <c r="AV713" s="52"/>
      <c r="BL713" s="52"/>
      <c r="BS713" s="35"/>
    </row>
    <row r="714" spans="1:71">
      <c r="A714" s="5">
        <v>708</v>
      </c>
      <c r="B714" s="1">
        <v>30459</v>
      </c>
      <c r="C714" s="1" t="s">
        <v>725</v>
      </c>
      <c r="D714" s="24" t="s">
        <v>421</v>
      </c>
      <c r="E714" s="1" t="s">
        <v>817</v>
      </c>
      <c r="F714" s="29"/>
      <c r="S714" s="76" t="s">
        <v>1923</v>
      </c>
      <c r="AK714" s="29"/>
      <c r="AL714" s="1" t="s">
        <v>1993</v>
      </c>
      <c r="AM714" s="1">
        <v>2022</v>
      </c>
      <c r="AO714" s="29"/>
      <c r="AS714" s="17" t="s">
        <v>1923</v>
      </c>
      <c r="AV714" s="52"/>
      <c r="BL714" s="52"/>
      <c r="BS714" s="35"/>
    </row>
    <row r="715" spans="1:71">
      <c r="A715" s="5">
        <v>709</v>
      </c>
      <c r="B715" s="1">
        <v>30457</v>
      </c>
      <c r="C715" s="1" t="s">
        <v>725</v>
      </c>
      <c r="D715" s="24" t="s">
        <v>421</v>
      </c>
      <c r="E715" s="1" t="s">
        <v>818</v>
      </c>
      <c r="F715" s="29"/>
      <c r="Y715" s="79" t="s">
        <v>1923</v>
      </c>
      <c r="AK715" s="29"/>
      <c r="AL715" s="1">
        <v>1976</v>
      </c>
      <c r="AM715" s="1">
        <v>2013</v>
      </c>
      <c r="AN715" s="25">
        <f>AM715-AL715</f>
        <v>37</v>
      </c>
      <c r="AO715" s="29"/>
      <c r="AT715" s="17" t="s">
        <v>1923</v>
      </c>
      <c r="AV715" s="52"/>
      <c r="BL715" s="52"/>
      <c r="BQ715" s="17" t="s">
        <v>1923</v>
      </c>
      <c r="BS715" s="35"/>
    </row>
    <row r="716" spans="1:71">
      <c r="A716" s="23">
        <v>710</v>
      </c>
      <c r="B716" s="1">
        <v>30457</v>
      </c>
      <c r="C716" s="1" t="s">
        <v>725</v>
      </c>
      <c r="D716" s="24" t="s">
        <v>421</v>
      </c>
      <c r="E716" s="1" t="s">
        <v>819</v>
      </c>
      <c r="F716" s="29"/>
      <c r="Y716" s="79" t="s">
        <v>1923</v>
      </c>
      <c r="AK716" s="29"/>
      <c r="AL716" s="1">
        <v>1965</v>
      </c>
      <c r="AM716" s="1">
        <v>2025</v>
      </c>
      <c r="AN716" s="25">
        <f>AM716-AL716</f>
        <v>60</v>
      </c>
      <c r="AO716" s="29"/>
      <c r="AV716" s="52"/>
      <c r="BC716" s="26" t="s">
        <v>1923</v>
      </c>
      <c r="BE716" s="17" t="s">
        <v>1923</v>
      </c>
      <c r="BK716" s="26" t="s">
        <v>1923</v>
      </c>
      <c r="BL716" s="52"/>
      <c r="BS716" s="35"/>
    </row>
    <row r="717" spans="1:71">
      <c r="A717" s="5">
        <v>711</v>
      </c>
      <c r="B717" s="1">
        <v>30457</v>
      </c>
      <c r="C717" s="1" t="s">
        <v>725</v>
      </c>
      <c r="D717" s="24" t="s">
        <v>421</v>
      </c>
      <c r="E717" s="1" t="s">
        <v>819</v>
      </c>
      <c r="F717" s="29"/>
      <c r="Z717" s="79" t="s">
        <v>1923</v>
      </c>
      <c r="AK717" s="29"/>
      <c r="AL717" s="1" t="s">
        <v>1993</v>
      </c>
      <c r="AM717" s="1">
        <v>2021</v>
      </c>
      <c r="AO717" s="29"/>
      <c r="AV717" s="52"/>
      <c r="BK717" s="26" t="s">
        <v>1923</v>
      </c>
      <c r="BL717" s="52"/>
      <c r="BQ717" s="17" t="s">
        <v>1923</v>
      </c>
      <c r="BS717" s="35"/>
    </row>
    <row r="718" spans="1:71">
      <c r="A718" s="5">
        <v>712</v>
      </c>
      <c r="B718" s="1">
        <v>30952</v>
      </c>
      <c r="C718" s="1" t="s">
        <v>687</v>
      </c>
      <c r="D718" s="24" t="s">
        <v>421</v>
      </c>
      <c r="E718" s="1" t="s">
        <v>820</v>
      </c>
      <c r="F718" s="29"/>
      <c r="G718" s="71" t="s">
        <v>1923</v>
      </c>
      <c r="AK718" s="29"/>
      <c r="AL718" s="1">
        <v>1955</v>
      </c>
      <c r="AM718" s="1">
        <v>2018</v>
      </c>
      <c r="AN718" s="25">
        <f>AM718-AL718</f>
        <v>63</v>
      </c>
      <c r="AO718" s="29"/>
      <c r="AT718" s="17" t="s">
        <v>1923</v>
      </c>
      <c r="AV718" s="52"/>
      <c r="BE718" s="17" t="s">
        <v>1923</v>
      </c>
      <c r="BF718" s="26" t="s">
        <v>1923</v>
      </c>
      <c r="BI718" s="17" t="s">
        <v>1923</v>
      </c>
      <c r="BL718" s="52"/>
      <c r="BR718" s="17" t="s">
        <v>1923</v>
      </c>
      <c r="BS718" s="35"/>
    </row>
    <row r="719" spans="1:71">
      <c r="A719" s="23">
        <v>713</v>
      </c>
      <c r="B719" s="1">
        <v>30952</v>
      </c>
      <c r="C719" s="1" t="s">
        <v>687</v>
      </c>
      <c r="D719" s="24" t="s">
        <v>421</v>
      </c>
      <c r="E719" s="1" t="s">
        <v>821</v>
      </c>
      <c r="F719" s="29"/>
      <c r="G719" s="71" t="s">
        <v>1923</v>
      </c>
      <c r="AK719" s="29"/>
      <c r="AL719" s="1">
        <v>1955</v>
      </c>
      <c r="AM719" s="1">
        <v>2023</v>
      </c>
      <c r="AN719" s="25">
        <f>AM719-AL719</f>
        <v>68</v>
      </c>
      <c r="AO719" s="29"/>
      <c r="AT719" s="17" t="s">
        <v>1923</v>
      </c>
      <c r="AV719" s="52"/>
      <c r="BC719" s="26" t="s">
        <v>1923</v>
      </c>
      <c r="BE719" s="17" t="s">
        <v>1923</v>
      </c>
      <c r="BF719" s="26" t="s">
        <v>1923</v>
      </c>
      <c r="BI719" s="17" t="s">
        <v>1923</v>
      </c>
      <c r="BL719" s="52"/>
      <c r="BR719" s="17" t="s">
        <v>1923</v>
      </c>
      <c r="BS719" s="35"/>
    </row>
    <row r="720" spans="1:71">
      <c r="A720" s="23">
        <v>714</v>
      </c>
      <c r="B720" s="1">
        <v>30952</v>
      </c>
      <c r="C720" s="1" t="s">
        <v>687</v>
      </c>
      <c r="D720" s="24" t="s">
        <v>421</v>
      </c>
      <c r="E720" s="1" t="s">
        <v>822</v>
      </c>
      <c r="F720" s="29"/>
      <c r="G720" s="71" t="s">
        <v>1923</v>
      </c>
      <c r="AK720" s="29"/>
      <c r="AL720" s="1">
        <v>1955</v>
      </c>
      <c r="AM720" s="1">
        <v>2023</v>
      </c>
      <c r="AN720" s="25">
        <f>AM720-AL720</f>
        <v>68</v>
      </c>
      <c r="AO720" s="29"/>
      <c r="AV720" s="52"/>
      <c r="BC720" s="26" t="s">
        <v>1923</v>
      </c>
      <c r="BF720" s="26" t="s">
        <v>1923</v>
      </c>
      <c r="BI720" s="17" t="s">
        <v>1923</v>
      </c>
      <c r="BL720" s="52"/>
      <c r="BR720" s="17" t="s">
        <v>1923</v>
      </c>
      <c r="BS720" s="35"/>
    </row>
    <row r="721" spans="1:71">
      <c r="A721" s="5">
        <v>715</v>
      </c>
      <c r="B721" s="1">
        <v>30455</v>
      </c>
      <c r="C721" s="1" t="s">
        <v>725</v>
      </c>
      <c r="D721" s="24" t="s">
        <v>421</v>
      </c>
      <c r="E721" s="1" t="s">
        <v>823</v>
      </c>
      <c r="F721" s="29"/>
      <c r="L721" s="76" t="s">
        <v>1923</v>
      </c>
      <c r="AK721" s="29"/>
      <c r="AL721" s="1">
        <v>1957</v>
      </c>
      <c r="AM721" s="1">
        <v>2018</v>
      </c>
      <c r="AN721" s="25">
        <f>AM721-AL721</f>
        <v>61</v>
      </c>
      <c r="AO721" s="29"/>
      <c r="AS721" s="17" t="s">
        <v>1923</v>
      </c>
      <c r="AV721" s="52"/>
      <c r="BL721" s="52"/>
      <c r="BO721" s="17" t="s">
        <v>1923</v>
      </c>
      <c r="BS721" s="35"/>
    </row>
    <row r="722" spans="1:71">
      <c r="A722" s="5">
        <v>716</v>
      </c>
      <c r="B722" s="1">
        <v>30455</v>
      </c>
      <c r="C722" s="1" t="s">
        <v>725</v>
      </c>
      <c r="D722" s="24" t="s">
        <v>421</v>
      </c>
      <c r="E722" s="1" t="s">
        <v>824</v>
      </c>
      <c r="F722" s="29"/>
      <c r="G722" s="71" t="s">
        <v>1923</v>
      </c>
      <c r="AK722" s="29"/>
      <c r="AL722" s="1" t="s">
        <v>1993</v>
      </c>
      <c r="AM722" s="1">
        <v>2021</v>
      </c>
      <c r="AO722" s="29"/>
      <c r="AV722" s="52"/>
      <c r="BL722" s="52"/>
      <c r="BS722" s="35"/>
    </row>
    <row r="723" spans="1:71">
      <c r="A723" s="5">
        <v>717</v>
      </c>
      <c r="B723" s="1">
        <v>30455</v>
      </c>
      <c r="C723" s="1" t="s">
        <v>725</v>
      </c>
      <c r="D723" s="24" t="s">
        <v>421</v>
      </c>
      <c r="E723" s="1" t="s">
        <v>825</v>
      </c>
      <c r="F723" s="29"/>
      <c r="G723" s="71" t="s">
        <v>1923</v>
      </c>
      <c r="AK723" s="29"/>
      <c r="AL723" s="1" t="s">
        <v>1993</v>
      </c>
      <c r="AM723" s="1">
        <v>2021</v>
      </c>
      <c r="AO723" s="29"/>
      <c r="AV723" s="52"/>
      <c r="BL723" s="52"/>
      <c r="BS723" s="35"/>
    </row>
    <row r="724" spans="1:71">
      <c r="A724" s="5">
        <v>718</v>
      </c>
      <c r="B724" s="1">
        <v>30453</v>
      </c>
      <c r="C724" s="1" t="s">
        <v>725</v>
      </c>
      <c r="D724" s="24" t="s">
        <v>421</v>
      </c>
      <c r="E724" s="1" t="s">
        <v>826</v>
      </c>
      <c r="F724" s="29"/>
      <c r="N724" s="76" t="s">
        <v>1923</v>
      </c>
      <c r="AK724" s="29"/>
      <c r="AL724" s="1">
        <v>1872</v>
      </c>
      <c r="AM724" s="1">
        <v>2023</v>
      </c>
      <c r="AN724" s="25">
        <f>AM724-AL724</f>
        <v>151</v>
      </c>
      <c r="AO724" s="29"/>
      <c r="AT724" s="17" t="s">
        <v>1923</v>
      </c>
      <c r="AV724" s="52"/>
      <c r="BE724" s="17" t="s">
        <v>1923</v>
      </c>
      <c r="BL724" s="52"/>
      <c r="BS724" s="35"/>
    </row>
    <row r="725" spans="1:71">
      <c r="A725" s="5">
        <v>719</v>
      </c>
      <c r="B725" s="1">
        <v>30449</v>
      </c>
      <c r="C725" s="1" t="s">
        <v>725</v>
      </c>
      <c r="D725" s="24" t="s">
        <v>421</v>
      </c>
      <c r="E725" s="1" t="s">
        <v>827</v>
      </c>
      <c r="F725" s="29"/>
      <c r="AA725" s="79" t="s">
        <v>1923</v>
      </c>
      <c r="AK725" s="29"/>
      <c r="AL725" s="1">
        <v>1983</v>
      </c>
      <c r="AM725" s="1">
        <v>2021</v>
      </c>
      <c r="AN725" s="25">
        <f>AM725-AL725</f>
        <v>38</v>
      </c>
      <c r="AO725" s="29"/>
      <c r="AS725" s="17" t="s">
        <v>1923</v>
      </c>
      <c r="AV725" s="52"/>
      <c r="BK725" s="26" t="s">
        <v>1923</v>
      </c>
      <c r="BL725" s="52"/>
      <c r="BN725" s="26" t="s">
        <v>1923</v>
      </c>
      <c r="BP725" s="17" t="s">
        <v>1923</v>
      </c>
      <c r="BS725" s="35"/>
    </row>
    <row r="726" spans="1:71">
      <c r="A726" s="5">
        <v>720</v>
      </c>
      <c r="B726" s="1">
        <v>30449</v>
      </c>
      <c r="C726" s="1" t="s">
        <v>725</v>
      </c>
      <c r="D726" s="24" t="s">
        <v>421</v>
      </c>
      <c r="E726" s="1" t="s">
        <v>828</v>
      </c>
      <c r="F726" s="29"/>
      <c r="AA726" s="79" t="s">
        <v>1923</v>
      </c>
      <c r="AK726" s="29"/>
      <c r="AL726" s="1">
        <v>1962</v>
      </c>
      <c r="AM726" s="1">
        <v>2021</v>
      </c>
      <c r="AN726" s="25">
        <f>AM726-AL726</f>
        <v>59</v>
      </c>
      <c r="AO726" s="29"/>
      <c r="AT726" s="17" t="s">
        <v>1923</v>
      </c>
      <c r="AV726" s="52"/>
      <c r="BH726" s="26" t="s">
        <v>1923</v>
      </c>
      <c r="BL726" s="52"/>
      <c r="BS726" s="35"/>
    </row>
    <row r="727" spans="1:71">
      <c r="A727" s="5">
        <v>721</v>
      </c>
      <c r="B727" s="1">
        <v>30453</v>
      </c>
      <c r="C727" s="1" t="s">
        <v>725</v>
      </c>
      <c r="D727" s="24" t="s">
        <v>421</v>
      </c>
      <c r="E727" s="1" t="s">
        <v>829</v>
      </c>
      <c r="F727" s="29"/>
      <c r="AE727" s="79" t="s">
        <v>1923</v>
      </c>
      <c r="AK727" s="29"/>
      <c r="AL727" s="1">
        <v>1960</v>
      </c>
      <c r="AM727" s="1">
        <v>2027</v>
      </c>
      <c r="AN727" s="25">
        <f>AM727-AL727</f>
        <v>67</v>
      </c>
      <c r="AO727" s="29"/>
      <c r="AT727" s="17" t="s">
        <v>1923</v>
      </c>
      <c r="AV727" s="52"/>
      <c r="BL727" s="52"/>
      <c r="BS727" s="35"/>
    </row>
    <row r="728" spans="1:71">
      <c r="A728" s="5">
        <v>722</v>
      </c>
      <c r="B728" s="1">
        <v>30449</v>
      </c>
      <c r="C728" s="1" t="s">
        <v>725</v>
      </c>
      <c r="D728" s="24" t="s">
        <v>421</v>
      </c>
      <c r="E728" s="1" t="s">
        <v>830</v>
      </c>
      <c r="F728" s="29"/>
      <c r="I728" s="71" t="s">
        <v>1923</v>
      </c>
      <c r="AK728" s="29"/>
      <c r="AL728" s="1">
        <v>1880</v>
      </c>
      <c r="AM728" s="1">
        <v>2024</v>
      </c>
      <c r="AN728" s="25">
        <f>AM728-AL728</f>
        <v>144</v>
      </c>
      <c r="AO728" s="29"/>
      <c r="AT728" s="17" t="s">
        <v>1923</v>
      </c>
      <c r="AV728" s="52"/>
      <c r="BL728" s="52"/>
      <c r="BS728" s="35"/>
    </row>
    <row r="729" spans="1:71">
      <c r="A729" s="5">
        <v>723</v>
      </c>
      <c r="B729" s="1">
        <v>30449</v>
      </c>
      <c r="C729" s="1" t="s">
        <v>725</v>
      </c>
      <c r="D729" s="24" t="s">
        <v>421</v>
      </c>
      <c r="E729" s="1" t="s">
        <v>831</v>
      </c>
      <c r="F729" s="29"/>
      <c r="K729" s="73" t="s">
        <v>1923</v>
      </c>
      <c r="AK729" s="29"/>
      <c r="AL729" s="1">
        <v>1975</v>
      </c>
      <c r="AM729" s="3" t="s">
        <v>1961</v>
      </c>
      <c r="AO729" s="29"/>
      <c r="AV729" s="52"/>
      <c r="BK729" s="26" t="s">
        <v>1923</v>
      </c>
      <c r="BL729" s="52"/>
      <c r="BP729" s="17" t="s">
        <v>1923</v>
      </c>
      <c r="BS729" s="35"/>
    </row>
    <row r="730" spans="1:71">
      <c r="A730" s="5">
        <v>724</v>
      </c>
      <c r="B730" s="1">
        <v>30449</v>
      </c>
      <c r="C730" s="1" t="s">
        <v>725</v>
      </c>
      <c r="D730" s="24" t="s">
        <v>421</v>
      </c>
      <c r="E730" s="1" t="s">
        <v>832</v>
      </c>
      <c r="F730" s="29"/>
      <c r="G730" s="71" t="s">
        <v>1923</v>
      </c>
      <c r="AK730" s="29"/>
      <c r="AL730" s="1" t="s">
        <v>1993</v>
      </c>
      <c r="AM730" s="1">
        <v>2020</v>
      </c>
      <c r="AO730" s="29"/>
      <c r="AQ730" s="26" t="s">
        <v>1923</v>
      </c>
      <c r="AV730" s="52"/>
      <c r="BL730" s="52"/>
      <c r="BS730" s="35"/>
    </row>
    <row r="731" spans="1:71">
      <c r="A731" s="5">
        <v>725</v>
      </c>
      <c r="B731" s="1">
        <v>30449</v>
      </c>
      <c r="C731" s="1" t="s">
        <v>725</v>
      </c>
      <c r="D731" s="24" t="s">
        <v>421</v>
      </c>
      <c r="E731" s="1" t="s">
        <v>833</v>
      </c>
      <c r="F731" s="29"/>
      <c r="G731" s="71" t="s">
        <v>1923</v>
      </c>
      <c r="AK731" s="29"/>
      <c r="AL731" s="1">
        <v>1894</v>
      </c>
      <c r="AM731" s="3" t="s">
        <v>1961</v>
      </c>
      <c r="AO731" s="29"/>
      <c r="AT731" s="17" t="s">
        <v>1923</v>
      </c>
      <c r="AV731" s="52"/>
      <c r="BL731" s="52"/>
      <c r="BP731" s="17" t="s">
        <v>1923</v>
      </c>
      <c r="BS731" s="35"/>
    </row>
    <row r="732" spans="1:71">
      <c r="A732" s="5">
        <v>726</v>
      </c>
      <c r="B732" s="1">
        <v>30449</v>
      </c>
      <c r="C732" s="1" t="s">
        <v>725</v>
      </c>
      <c r="D732" s="24" t="s">
        <v>421</v>
      </c>
      <c r="E732" s="1" t="s">
        <v>834</v>
      </c>
      <c r="F732" s="29"/>
      <c r="Z732" s="79" t="s">
        <v>1923</v>
      </c>
      <c r="AK732" s="29"/>
      <c r="AL732" s="1" t="s">
        <v>1993</v>
      </c>
      <c r="AM732" s="3" t="s">
        <v>1961</v>
      </c>
      <c r="AO732" s="29"/>
      <c r="AP732" s="26" t="s">
        <v>1923</v>
      </c>
      <c r="AV732" s="52"/>
      <c r="BL732" s="52"/>
      <c r="BS732" s="35"/>
    </row>
    <row r="733" spans="1:71">
      <c r="A733" s="23">
        <v>727</v>
      </c>
      <c r="B733" s="1">
        <v>30453</v>
      </c>
      <c r="C733" s="1" t="s">
        <v>725</v>
      </c>
      <c r="D733" s="24" t="s">
        <v>421</v>
      </c>
      <c r="E733" s="1" t="s">
        <v>835</v>
      </c>
      <c r="F733" s="29"/>
      <c r="I733" s="71" t="s">
        <v>1923</v>
      </c>
      <c r="AK733" s="29"/>
      <c r="AL733" s="1">
        <v>1955</v>
      </c>
      <c r="AM733" s="1">
        <v>2025</v>
      </c>
      <c r="AN733" s="25">
        <f t="shared" ref="AN733:AN741" si="25">AM733-AL733</f>
        <v>70</v>
      </c>
      <c r="AO733" s="29"/>
      <c r="AT733" s="17" t="s">
        <v>1923</v>
      </c>
      <c r="AV733" s="52"/>
      <c r="BC733" s="26" t="s">
        <v>1923</v>
      </c>
      <c r="BF733" s="26" t="s">
        <v>1923</v>
      </c>
      <c r="BL733" s="52"/>
      <c r="BS733" s="35"/>
    </row>
    <row r="734" spans="1:71">
      <c r="A734" s="5">
        <v>728</v>
      </c>
      <c r="B734" s="1">
        <v>30453</v>
      </c>
      <c r="C734" s="1" t="s">
        <v>725</v>
      </c>
      <c r="D734" s="24" t="s">
        <v>421</v>
      </c>
      <c r="E734" s="1" t="s">
        <v>836</v>
      </c>
      <c r="F734" s="29"/>
      <c r="I734" s="71" t="s">
        <v>1923</v>
      </c>
      <c r="AK734" s="29"/>
      <c r="AL734" s="1">
        <v>1955</v>
      </c>
      <c r="AM734" s="1">
        <v>2025</v>
      </c>
      <c r="AN734" s="25">
        <f t="shared" si="25"/>
        <v>70</v>
      </c>
      <c r="AO734" s="29"/>
      <c r="AT734" s="17" t="s">
        <v>1923</v>
      </c>
      <c r="AV734" s="52"/>
      <c r="BL734" s="52"/>
      <c r="BS734" s="35"/>
    </row>
    <row r="735" spans="1:71">
      <c r="A735" s="5">
        <v>729</v>
      </c>
      <c r="B735" s="1">
        <v>30453</v>
      </c>
      <c r="C735" s="1" t="s">
        <v>725</v>
      </c>
      <c r="D735" s="24" t="s">
        <v>421</v>
      </c>
      <c r="E735" s="1" t="s">
        <v>837</v>
      </c>
      <c r="F735" s="29"/>
      <c r="N735" s="76" t="s">
        <v>1923</v>
      </c>
      <c r="AK735" s="29"/>
      <c r="AL735" s="1">
        <v>1920</v>
      </c>
      <c r="AM735" s="2">
        <v>2027</v>
      </c>
      <c r="AN735" s="25">
        <f t="shared" si="25"/>
        <v>107</v>
      </c>
      <c r="AO735" s="29"/>
      <c r="AV735" s="52"/>
      <c r="BD735" s="17" t="s">
        <v>1923</v>
      </c>
      <c r="BG735" s="17" t="s">
        <v>1923</v>
      </c>
      <c r="BL735" s="52"/>
      <c r="BN735" s="26" t="s">
        <v>1923</v>
      </c>
      <c r="BO735" s="17" t="s">
        <v>1923</v>
      </c>
      <c r="BS735" s="35"/>
    </row>
    <row r="736" spans="1:71">
      <c r="A736" s="5">
        <v>730</v>
      </c>
      <c r="B736" s="1">
        <v>30453</v>
      </c>
      <c r="C736" s="1" t="s">
        <v>725</v>
      </c>
      <c r="D736" s="24" t="s">
        <v>421</v>
      </c>
      <c r="E736" s="1" t="s">
        <v>837</v>
      </c>
      <c r="F736" s="29"/>
      <c r="N736" s="76" t="s">
        <v>1923</v>
      </c>
      <c r="AK736" s="29"/>
      <c r="AL736" s="1">
        <v>1898</v>
      </c>
      <c r="AM736" s="1">
        <v>2018</v>
      </c>
      <c r="AN736" s="25">
        <f t="shared" si="25"/>
        <v>120</v>
      </c>
      <c r="AO736" s="29"/>
      <c r="AV736" s="52"/>
      <c r="BD736" s="17" t="s">
        <v>1923</v>
      </c>
      <c r="BG736" s="17" t="s">
        <v>1923</v>
      </c>
      <c r="BL736" s="52"/>
      <c r="BN736" s="26" t="s">
        <v>1923</v>
      </c>
      <c r="BO736" s="17" t="s">
        <v>1923</v>
      </c>
      <c r="BS736" s="35"/>
    </row>
    <row r="737" spans="1:71">
      <c r="A737" s="5">
        <v>731</v>
      </c>
      <c r="B737" s="1">
        <v>30926</v>
      </c>
      <c r="C737" s="1" t="s">
        <v>839</v>
      </c>
      <c r="D737" s="24" t="s">
        <v>421</v>
      </c>
      <c r="E737" s="1" t="s">
        <v>838</v>
      </c>
      <c r="F737" s="29"/>
      <c r="X737" s="79" t="s">
        <v>1923</v>
      </c>
      <c r="AK737" s="29"/>
      <c r="AL737" s="1">
        <v>1939</v>
      </c>
      <c r="AM737" s="1">
        <v>2018</v>
      </c>
      <c r="AN737" s="25">
        <f t="shared" si="25"/>
        <v>79</v>
      </c>
      <c r="AO737" s="29"/>
      <c r="AV737" s="52"/>
      <c r="BL737" s="52"/>
      <c r="BQ737" s="17" t="s">
        <v>1923</v>
      </c>
      <c r="BS737" s="35"/>
    </row>
    <row r="738" spans="1:71">
      <c r="A738" s="23">
        <v>732</v>
      </c>
      <c r="B738" s="1">
        <v>30926</v>
      </c>
      <c r="C738" s="1" t="s">
        <v>839</v>
      </c>
      <c r="D738" s="24" t="s">
        <v>421</v>
      </c>
      <c r="E738" s="1" t="s">
        <v>840</v>
      </c>
      <c r="F738" s="29"/>
      <c r="Y738" s="79" t="s">
        <v>1923</v>
      </c>
      <c r="AK738" s="29"/>
      <c r="AL738" s="1">
        <v>1964</v>
      </c>
      <c r="AM738" s="2">
        <v>2027</v>
      </c>
      <c r="AN738" s="25">
        <f t="shared" si="25"/>
        <v>63</v>
      </c>
      <c r="AO738" s="29"/>
      <c r="AT738" s="17" t="s">
        <v>1923</v>
      </c>
      <c r="AV738" s="52"/>
      <c r="BC738" s="26" t="s">
        <v>1923</v>
      </c>
      <c r="BE738" s="17" t="s">
        <v>1923</v>
      </c>
      <c r="BL738" s="52"/>
      <c r="BS738" s="35"/>
    </row>
    <row r="739" spans="1:71">
      <c r="A739" s="5">
        <v>733</v>
      </c>
      <c r="B739" s="1">
        <v>30419</v>
      </c>
      <c r="C739" s="1" t="s">
        <v>725</v>
      </c>
      <c r="D739" s="24" t="s">
        <v>421</v>
      </c>
      <c r="E739" s="1" t="s">
        <v>841</v>
      </c>
      <c r="F739" s="29"/>
      <c r="AF739" s="79" t="s">
        <v>1923</v>
      </c>
      <c r="AK739" s="29"/>
      <c r="AL739" s="1">
        <v>1966</v>
      </c>
      <c r="AM739" s="1">
        <v>2024</v>
      </c>
      <c r="AN739" s="25">
        <f t="shared" si="25"/>
        <v>58</v>
      </c>
      <c r="AO739" s="29"/>
      <c r="AT739" s="17" t="s">
        <v>1923</v>
      </c>
      <c r="AV739" s="52"/>
      <c r="BL739" s="52"/>
      <c r="BS739" s="35"/>
    </row>
    <row r="740" spans="1:71">
      <c r="A740" s="23">
        <v>734</v>
      </c>
      <c r="B740" s="1">
        <v>30419</v>
      </c>
      <c r="C740" s="1" t="s">
        <v>725</v>
      </c>
      <c r="D740" s="24" t="s">
        <v>421</v>
      </c>
      <c r="E740" s="1" t="s">
        <v>842</v>
      </c>
      <c r="F740" s="29"/>
      <c r="AF740" s="79" t="s">
        <v>1923</v>
      </c>
      <c r="AK740" s="29"/>
      <c r="AL740" s="1">
        <v>1970</v>
      </c>
      <c r="AM740" s="1">
        <v>2021</v>
      </c>
      <c r="AN740" s="25">
        <f t="shared" si="25"/>
        <v>51</v>
      </c>
      <c r="AO740" s="29"/>
      <c r="AT740" s="17" t="s">
        <v>1923</v>
      </c>
      <c r="AV740" s="52"/>
      <c r="BC740" s="26" t="s">
        <v>1923</v>
      </c>
      <c r="BL740" s="52"/>
      <c r="BS740" s="35"/>
    </row>
    <row r="741" spans="1:71">
      <c r="A741" s="5">
        <v>735</v>
      </c>
      <c r="B741" s="1">
        <v>30419</v>
      </c>
      <c r="C741" s="1" t="s">
        <v>725</v>
      </c>
      <c r="D741" s="24" t="s">
        <v>421</v>
      </c>
      <c r="E741" s="1" t="s">
        <v>843</v>
      </c>
      <c r="F741" s="29"/>
      <c r="AJ741" s="79" t="s">
        <v>1923</v>
      </c>
      <c r="AK741" s="29"/>
      <c r="AL741" s="1">
        <v>1940</v>
      </c>
      <c r="AM741" s="1">
        <v>2014</v>
      </c>
      <c r="AN741" s="25">
        <f t="shared" si="25"/>
        <v>74</v>
      </c>
      <c r="AO741" s="29"/>
      <c r="AS741" s="17" t="s">
        <v>1923</v>
      </c>
      <c r="AV741" s="52"/>
      <c r="BL741" s="52"/>
      <c r="BN741" s="26" t="s">
        <v>1923</v>
      </c>
      <c r="BP741" s="17" t="s">
        <v>1923</v>
      </c>
      <c r="BR741" s="17" t="s">
        <v>1923</v>
      </c>
      <c r="BS741" s="35"/>
    </row>
    <row r="742" spans="1:71">
      <c r="A742" s="5">
        <v>736</v>
      </c>
      <c r="B742" s="1">
        <v>30419</v>
      </c>
      <c r="C742" s="1" t="s">
        <v>725</v>
      </c>
      <c r="D742" s="24" t="s">
        <v>421</v>
      </c>
      <c r="E742" s="1" t="s">
        <v>844</v>
      </c>
      <c r="F742" s="29"/>
      <c r="AG742" s="79" t="s">
        <v>1923</v>
      </c>
      <c r="AK742" s="29"/>
      <c r="AL742" s="1" t="s">
        <v>1993</v>
      </c>
      <c r="AM742" s="1">
        <v>2022</v>
      </c>
      <c r="AO742" s="29"/>
      <c r="AS742" s="17" t="s">
        <v>1923</v>
      </c>
      <c r="AV742" s="52"/>
      <c r="BL742" s="52"/>
      <c r="BS742" s="35"/>
    </row>
    <row r="743" spans="1:71">
      <c r="A743" s="5">
        <v>737</v>
      </c>
      <c r="B743" s="1">
        <v>30419</v>
      </c>
      <c r="C743" s="1" t="s">
        <v>725</v>
      </c>
      <c r="D743" s="24" t="s">
        <v>421</v>
      </c>
      <c r="E743" s="1" t="s">
        <v>845</v>
      </c>
      <c r="F743" s="29"/>
      <c r="AF743" s="79" t="s">
        <v>1923</v>
      </c>
      <c r="AK743" s="29"/>
      <c r="AL743" s="1">
        <v>1964</v>
      </c>
      <c r="AM743" s="1">
        <v>2023</v>
      </c>
      <c r="AN743" s="25">
        <f>AM743-AL743</f>
        <v>59</v>
      </c>
      <c r="AO743" s="29"/>
      <c r="AS743" s="17" t="s">
        <v>1923</v>
      </c>
      <c r="AV743" s="52"/>
      <c r="BL743" s="52"/>
      <c r="BN743" s="26" t="s">
        <v>1923</v>
      </c>
      <c r="BP743" s="17" t="s">
        <v>1923</v>
      </c>
      <c r="BS743" s="35"/>
    </row>
    <row r="744" spans="1:71">
      <c r="A744" s="5">
        <v>738</v>
      </c>
      <c r="B744" s="1">
        <v>30419</v>
      </c>
      <c r="C744" s="1" t="s">
        <v>725</v>
      </c>
      <c r="D744" s="24" t="s">
        <v>421</v>
      </c>
      <c r="E744" s="1" t="s">
        <v>846</v>
      </c>
      <c r="F744" s="29"/>
      <c r="Y744" s="79" t="s">
        <v>1923</v>
      </c>
      <c r="AK744" s="29"/>
      <c r="AL744" s="1">
        <v>1975</v>
      </c>
      <c r="AM744" s="1">
        <v>2015</v>
      </c>
      <c r="AN744" s="25">
        <f>AM744-AL744</f>
        <v>40</v>
      </c>
      <c r="AO744" s="29"/>
      <c r="AV744" s="52"/>
      <c r="AX744" s="17" t="s">
        <v>1923</v>
      </c>
      <c r="BJ744" s="17" t="s">
        <v>1923</v>
      </c>
      <c r="BL744" s="52"/>
      <c r="BN744" s="26" t="s">
        <v>1923</v>
      </c>
      <c r="BS744" s="35"/>
    </row>
    <row r="745" spans="1:71">
      <c r="A745" s="5">
        <v>739</v>
      </c>
      <c r="B745" s="1">
        <v>30419</v>
      </c>
      <c r="C745" s="1" t="s">
        <v>725</v>
      </c>
      <c r="D745" s="24" t="s">
        <v>421</v>
      </c>
      <c r="E745" s="1" t="s">
        <v>847</v>
      </c>
      <c r="F745" s="29"/>
      <c r="AF745" s="79" t="s">
        <v>1923</v>
      </c>
      <c r="AK745" s="29"/>
      <c r="AL745" s="1">
        <v>1963</v>
      </c>
      <c r="AM745" s="1">
        <v>2019</v>
      </c>
      <c r="AN745" s="25">
        <f>AM745-AL745</f>
        <v>56</v>
      </c>
      <c r="AO745" s="29"/>
      <c r="AS745" s="17" t="s">
        <v>1923</v>
      </c>
      <c r="AV745" s="52"/>
      <c r="BL745" s="52"/>
      <c r="BS745" s="35"/>
    </row>
    <row r="746" spans="1:71">
      <c r="A746" s="5">
        <v>740</v>
      </c>
      <c r="B746" s="1">
        <v>30419</v>
      </c>
      <c r="C746" s="1" t="s">
        <v>725</v>
      </c>
      <c r="D746" s="24" t="s">
        <v>421</v>
      </c>
      <c r="E746" s="1" t="s">
        <v>848</v>
      </c>
      <c r="F746" s="29"/>
      <c r="AF746" s="79" t="s">
        <v>1923</v>
      </c>
      <c r="AK746" s="29"/>
      <c r="AL746" s="1">
        <v>1962</v>
      </c>
      <c r="AM746" s="1">
        <v>2021</v>
      </c>
      <c r="AN746" s="25">
        <f>AM746-AL746</f>
        <v>59</v>
      </c>
      <c r="AO746" s="29"/>
      <c r="AT746" s="17" t="s">
        <v>1923</v>
      </c>
      <c r="AV746" s="52"/>
      <c r="BH746" s="26" t="s">
        <v>1923</v>
      </c>
      <c r="BL746" s="52"/>
      <c r="BQ746" s="17" t="s">
        <v>1923</v>
      </c>
      <c r="BS746" s="35"/>
    </row>
    <row r="747" spans="1:71">
      <c r="A747" s="5">
        <v>741</v>
      </c>
      <c r="B747" s="1">
        <v>30179</v>
      </c>
      <c r="C747" s="1" t="s">
        <v>725</v>
      </c>
      <c r="D747" s="24" t="s">
        <v>421</v>
      </c>
      <c r="E747" s="1" t="s">
        <v>849</v>
      </c>
      <c r="F747" s="29"/>
      <c r="L747" s="76" t="s">
        <v>1923</v>
      </c>
      <c r="AK747" s="29"/>
      <c r="AL747" s="1" t="s">
        <v>1993</v>
      </c>
      <c r="AM747" s="1">
        <v>2022</v>
      </c>
      <c r="AO747" s="29"/>
      <c r="AS747" s="17" t="s">
        <v>1923</v>
      </c>
      <c r="AV747" s="52"/>
      <c r="BE747" s="17" t="s">
        <v>1923</v>
      </c>
      <c r="BL747" s="52"/>
      <c r="BN747" s="26" t="s">
        <v>1923</v>
      </c>
      <c r="BS747" s="35"/>
    </row>
    <row r="748" spans="1:71">
      <c r="A748" s="5">
        <v>742</v>
      </c>
      <c r="B748" s="1">
        <v>30851</v>
      </c>
      <c r="C748" s="1" t="s">
        <v>582</v>
      </c>
      <c r="D748" s="24" t="s">
        <v>421</v>
      </c>
      <c r="E748" s="1" t="s">
        <v>850</v>
      </c>
      <c r="F748" s="29"/>
      <c r="G748" s="71" t="s">
        <v>1923</v>
      </c>
      <c r="AK748" s="29"/>
      <c r="AL748" s="1" t="s">
        <v>1993</v>
      </c>
      <c r="AM748" s="1">
        <v>2025</v>
      </c>
      <c r="AO748" s="29"/>
      <c r="AT748" s="17" t="s">
        <v>1923</v>
      </c>
      <c r="AV748" s="52"/>
      <c r="BL748" s="52"/>
      <c r="BS748" s="35"/>
    </row>
    <row r="749" spans="1:71">
      <c r="A749" s="5">
        <v>743</v>
      </c>
      <c r="B749" s="1">
        <v>30855</v>
      </c>
      <c r="C749" s="1" t="s">
        <v>582</v>
      </c>
      <c r="D749" s="24" t="s">
        <v>421</v>
      </c>
      <c r="E749" s="1" t="s">
        <v>851</v>
      </c>
      <c r="F749" s="29"/>
      <c r="AE749" s="79" t="s">
        <v>1923</v>
      </c>
      <c r="AK749" s="29"/>
      <c r="AL749" s="1">
        <v>1972</v>
      </c>
      <c r="AM749" s="2">
        <v>2027</v>
      </c>
      <c r="AN749" s="25">
        <f>AM749-AL749</f>
        <v>55</v>
      </c>
      <c r="AO749" s="29"/>
      <c r="AV749" s="52"/>
      <c r="BL749" s="52"/>
      <c r="BM749" s="26" t="s">
        <v>1923</v>
      </c>
      <c r="BN749" s="26" t="s">
        <v>1923</v>
      </c>
      <c r="BO749" s="17" t="s">
        <v>1923</v>
      </c>
      <c r="BS749" s="35"/>
    </row>
    <row r="750" spans="1:71">
      <c r="A750" s="5">
        <v>744</v>
      </c>
      <c r="B750" s="1">
        <v>30855</v>
      </c>
      <c r="C750" s="1" t="s">
        <v>582</v>
      </c>
      <c r="D750" s="24" t="s">
        <v>421</v>
      </c>
      <c r="E750" s="1" t="s">
        <v>852</v>
      </c>
      <c r="F750" s="29"/>
      <c r="G750" s="71" t="s">
        <v>1923</v>
      </c>
      <c r="AK750" s="29"/>
      <c r="AL750" s="1">
        <v>1922</v>
      </c>
      <c r="AM750" s="2">
        <v>2027</v>
      </c>
      <c r="AN750" s="25">
        <f>AM750-AL750</f>
        <v>105</v>
      </c>
      <c r="AO750" s="29"/>
      <c r="AT750" s="17" t="s">
        <v>1923</v>
      </c>
      <c r="AV750" s="52"/>
      <c r="BE750" s="17" t="s">
        <v>1923</v>
      </c>
      <c r="BK750" s="26" t="s">
        <v>1923</v>
      </c>
      <c r="BL750" s="52"/>
      <c r="BQ750" s="17" t="s">
        <v>1923</v>
      </c>
      <c r="BS750" s="35"/>
    </row>
    <row r="751" spans="1:71">
      <c r="A751" s="5">
        <v>745</v>
      </c>
      <c r="B751" s="1">
        <v>30853</v>
      </c>
      <c r="C751" s="1" t="s">
        <v>582</v>
      </c>
      <c r="D751" s="24" t="s">
        <v>421</v>
      </c>
      <c r="E751" s="1" t="s">
        <v>853</v>
      </c>
      <c r="F751" s="29"/>
      <c r="K751" s="73" t="s">
        <v>1923</v>
      </c>
      <c r="AK751" s="29"/>
      <c r="AL751" s="1" t="s">
        <v>1993</v>
      </c>
      <c r="AM751" s="1">
        <v>2022</v>
      </c>
      <c r="AO751" s="29"/>
      <c r="AT751" s="17" t="s">
        <v>1923</v>
      </c>
      <c r="AV751" s="52"/>
      <c r="BL751" s="52"/>
      <c r="BP751" s="17" t="s">
        <v>1923</v>
      </c>
      <c r="BS751" s="35"/>
    </row>
    <row r="752" spans="1:71">
      <c r="A752" s="5">
        <v>746</v>
      </c>
      <c r="B752" s="1">
        <v>30853</v>
      </c>
      <c r="C752" s="1" t="s">
        <v>582</v>
      </c>
      <c r="D752" s="24" t="s">
        <v>421</v>
      </c>
      <c r="E752" s="1" t="s">
        <v>854</v>
      </c>
      <c r="F752" s="29"/>
      <c r="X752" s="79" t="s">
        <v>1923</v>
      </c>
      <c r="AK752" s="29"/>
      <c r="AL752" s="1">
        <v>1985</v>
      </c>
      <c r="AM752" s="1">
        <v>2023</v>
      </c>
      <c r="AN752" s="25">
        <f t="shared" ref="AN752:AN765" si="26">AM752-AL752</f>
        <v>38</v>
      </c>
      <c r="AO752" s="29"/>
      <c r="AT752" s="17" t="s">
        <v>1923</v>
      </c>
      <c r="AV752" s="52"/>
      <c r="BE752" s="17" t="s">
        <v>1923</v>
      </c>
      <c r="BL752" s="52"/>
      <c r="BS752" s="35"/>
    </row>
    <row r="753" spans="1:71">
      <c r="A753" s="5">
        <v>747</v>
      </c>
      <c r="B753" s="1">
        <v>30853</v>
      </c>
      <c r="C753" s="1" t="s">
        <v>582</v>
      </c>
      <c r="D753" s="24" t="s">
        <v>421</v>
      </c>
      <c r="E753" s="1" t="s">
        <v>855</v>
      </c>
      <c r="F753" s="29"/>
      <c r="Y753" s="79" t="s">
        <v>1923</v>
      </c>
      <c r="AK753" s="29"/>
      <c r="AL753" s="1">
        <v>1968</v>
      </c>
      <c r="AM753" s="1">
        <v>2023</v>
      </c>
      <c r="AN753" s="25">
        <f t="shared" si="26"/>
        <v>55</v>
      </c>
      <c r="AO753" s="29"/>
      <c r="AV753" s="52"/>
      <c r="BL753" s="52"/>
      <c r="BS753" s="35"/>
    </row>
    <row r="754" spans="1:71">
      <c r="A754" s="5">
        <v>748</v>
      </c>
      <c r="B754" s="1">
        <v>30853</v>
      </c>
      <c r="C754" s="1" t="s">
        <v>582</v>
      </c>
      <c r="D754" s="24" t="s">
        <v>421</v>
      </c>
      <c r="E754" s="1" t="s">
        <v>856</v>
      </c>
      <c r="F754" s="29"/>
      <c r="N754" s="76" t="s">
        <v>1923</v>
      </c>
      <c r="AK754" s="29"/>
      <c r="AL754" s="1">
        <v>1909</v>
      </c>
      <c r="AM754" s="1">
        <v>2020</v>
      </c>
      <c r="AN754" s="25">
        <f t="shared" si="26"/>
        <v>111</v>
      </c>
      <c r="AO754" s="29"/>
      <c r="AT754" s="17" t="s">
        <v>1923</v>
      </c>
      <c r="AV754" s="52"/>
      <c r="BD754" s="17" t="s">
        <v>1923</v>
      </c>
      <c r="BL754" s="52"/>
      <c r="BN754" s="26" t="s">
        <v>1923</v>
      </c>
      <c r="BO754" s="17" t="s">
        <v>1923</v>
      </c>
      <c r="BS754" s="35"/>
    </row>
    <row r="755" spans="1:71">
      <c r="A755" s="5">
        <v>749</v>
      </c>
      <c r="B755" s="1">
        <v>30853</v>
      </c>
      <c r="C755" s="1" t="s">
        <v>582</v>
      </c>
      <c r="D755" s="24" t="s">
        <v>421</v>
      </c>
      <c r="E755" s="1" t="s">
        <v>856</v>
      </c>
      <c r="F755" s="29"/>
      <c r="M755" s="76" t="s">
        <v>1923</v>
      </c>
      <c r="AK755" s="29"/>
      <c r="AL755" s="1">
        <v>1972</v>
      </c>
      <c r="AM755" s="1">
        <v>2020</v>
      </c>
      <c r="AN755" s="25">
        <f t="shared" si="26"/>
        <v>48</v>
      </c>
      <c r="AO755" s="29"/>
      <c r="AT755" s="17" t="s">
        <v>1923</v>
      </c>
      <c r="AV755" s="52"/>
      <c r="BD755" s="17" t="s">
        <v>1923</v>
      </c>
      <c r="BL755" s="52"/>
      <c r="BN755" s="26" t="s">
        <v>1923</v>
      </c>
      <c r="BO755" s="17" t="s">
        <v>1923</v>
      </c>
      <c r="BS755" s="35"/>
    </row>
    <row r="756" spans="1:71">
      <c r="A756" s="5">
        <v>750</v>
      </c>
      <c r="B756" s="1">
        <v>30855</v>
      </c>
      <c r="C756" s="1" t="s">
        <v>582</v>
      </c>
      <c r="D756" s="24" t="s">
        <v>421</v>
      </c>
      <c r="E756" s="1" t="s">
        <v>857</v>
      </c>
      <c r="F756" s="29"/>
      <c r="Y756" s="79" t="s">
        <v>1923</v>
      </c>
      <c r="AK756" s="29"/>
      <c r="AL756" s="1">
        <v>1966</v>
      </c>
      <c r="AM756" s="2">
        <v>2027</v>
      </c>
      <c r="AN756" s="25">
        <f t="shared" si="26"/>
        <v>61</v>
      </c>
      <c r="AO756" s="29"/>
      <c r="AT756" s="17" t="s">
        <v>1923</v>
      </c>
      <c r="AV756" s="52"/>
      <c r="AX756" s="17" t="s">
        <v>1923</v>
      </c>
      <c r="BB756" s="17" t="s">
        <v>1923</v>
      </c>
      <c r="BL756" s="52"/>
      <c r="BS756" s="35"/>
    </row>
    <row r="757" spans="1:71">
      <c r="A757" s="5">
        <v>751</v>
      </c>
      <c r="B757" s="1">
        <v>30657</v>
      </c>
      <c r="C757" s="1" t="s">
        <v>725</v>
      </c>
      <c r="D757" s="24" t="s">
        <v>421</v>
      </c>
      <c r="E757" s="1" t="s">
        <v>858</v>
      </c>
      <c r="F757" s="29"/>
      <c r="G757" s="71" t="s">
        <v>1923</v>
      </c>
      <c r="AK757" s="29"/>
      <c r="AL757" s="1">
        <v>1920</v>
      </c>
      <c r="AM757" s="1">
        <v>2025</v>
      </c>
      <c r="AN757" s="25">
        <f t="shared" si="26"/>
        <v>105</v>
      </c>
      <c r="AO757" s="29"/>
      <c r="AT757" s="17" t="s">
        <v>1923</v>
      </c>
      <c r="AV757" s="52"/>
      <c r="BL757" s="52"/>
      <c r="BS757" s="35"/>
    </row>
    <row r="758" spans="1:71">
      <c r="A758" s="5">
        <v>752</v>
      </c>
      <c r="B758" s="1">
        <v>30657</v>
      </c>
      <c r="C758" s="1" t="s">
        <v>725</v>
      </c>
      <c r="D758" s="24" t="s">
        <v>421</v>
      </c>
      <c r="E758" s="1" t="s">
        <v>859</v>
      </c>
      <c r="F758" s="29"/>
      <c r="H758" s="71" t="s">
        <v>1923</v>
      </c>
      <c r="AK758" s="29"/>
      <c r="AL758" s="1">
        <v>1974</v>
      </c>
      <c r="AM758" s="1">
        <v>2022</v>
      </c>
      <c r="AN758" s="25">
        <f t="shared" si="26"/>
        <v>48</v>
      </c>
      <c r="AO758" s="29"/>
      <c r="AT758" s="17" t="s">
        <v>1923</v>
      </c>
      <c r="AV758" s="52"/>
      <c r="BE758" s="17" t="s">
        <v>1923</v>
      </c>
      <c r="BL758" s="52"/>
      <c r="BS758" s="35"/>
    </row>
    <row r="759" spans="1:71">
      <c r="A759" s="5">
        <v>753</v>
      </c>
      <c r="B759" s="1">
        <v>30657</v>
      </c>
      <c r="C759" s="1" t="s">
        <v>725</v>
      </c>
      <c r="D759" s="24" t="s">
        <v>421</v>
      </c>
      <c r="E759" s="1" t="s">
        <v>860</v>
      </c>
      <c r="F759" s="29"/>
      <c r="H759" s="71" t="s">
        <v>1923</v>
      </c>
      <c r="AK759" s="29"/>
      <c r="AL759" s="1">
        <v>1952</v>
      </c>
      <c r="AM759" s="1">
        <v>2022</v>
      </c>
      <c r="AN759" s="25">
        <f t="shared" si="26"/>
        <v>70</v>
      </c>
      <c r="AO759" s="29"/>
      <c r="AT759" s="17" t="s">
        <v>1923</v>
      </c>
      <c r="AV759" s="52"/>
      <c r="BL759" s="52"/>
      <c r="BP759" s="17" t="s">
        <v>1923</v>
      </c>
      <c r="BS759" s="35"/>
    </row>
    <row r="760" spans="1:71">
      <c r="A760" s="5">
        <v>754</v>
      </c>
      <c r="B760" s="1">
        <v>30657</v>
      </c>
      <c r="C760" s="1" t="s">
        <v>725</v>
      </c>
      <c r="D760" s="24" t="s">
        <v>421</v>
      </c>
      <c r="E760" s="1" t="s">
        <v>861</v>
      </c>
      <c r="F760" s="29"/>
      <c r="H760" s="71" t="s">
        <v>1923</v>
      </c>
      <c r="AK760" s="29"/>
      <c r="AL760" s="1">
        <v>1958</v>
      </c>
      <c r="AM760" s="1">
        <v>2024</v>
      </c>
      <c r="AN760" s="25">
        <f t="shared" si="26"/>
        <v>66</v>
      </c>
      <c r="AO760" s="29"/>
      <c r="AV760" s="52"/>
      <c r="BL760" s="52"/>
      <c r="BS760" s="35"/>
    </row>
    <row r="761" spans="1:71">
      <c r="A761" s="5">
        <v>755</v>
      </c>
      <c r="B761" s="1">
        <v>30657</v>
      </c>
      <c r="C761" s="1" t="s">
        <v>725</v>
      </c>
      <c r="D761" s="24" t="s">
        <v>421</v>
      </c>
      <c r="E761" s="1" t="s">
        <v>862</v>
      </c>
      <c r="F761" s="29"/>
      <c r="H761" s="71" t="s">
        <v>1923</v>
      </c>
      <c r="AK761" s="29"/>
      <c r="AL761" s="1">
        <v>1977</v>
      </c>
      <c r="AM761" s="1">
        <v>2023</v>
      </c>
      <c r="AN761" s="25">
        <f t="shared" si="26"/>
        <v>46</v>
      </c>
      <c r="AO761" s="29"/>
      <c r="AV761" s="52"/>
      <c r="BL761" s="52"/>
      <c r="BS761" s="35"/>
    </row>
    <row r="762" spans="1:71">
      <c r="A762" s="5">
        <v>756</v>
      </c>
      <c r="B762" s="1">
        <v>30657</v>
      </c>
      <c r="C762" s="1" t="s">
        <v>725</v>
      </c>
      <c r="D762" s="24" t="s">
        <v>421</v>
      </c>
      <c r="E762" s="1" t="s">
        <v>863</v>
      </c>
      <c r="F762" s="29"/>
      <c r="R762" s="76" t="s">
        <v>1923</v>
      </c>
      <c r="AK762" s="29"/>
      <c r="AL762" s="1">
        <v>1990</v>
      </c>
      <c r="AM762" s="2">
        <v>2027</v>
      </c>
      <c r="AN762" s="25">
        <f t="shared" si="26"/>
        <v>37</v>
      </c>
      <c r="AO762" s="29"/>
      <c r="AT762" s="17" t="s">
        <v>1923</v>
      </c>
      <c r="AV762" s="52"/>
      <c r="BL762" s="52"/>
      <c r="BP762" s="17" t="s">
        <v>1923</v>
      </c>
      <c r="BS762" s="35"/>
    </row>
    <row r="763" spans="1:71">
      <c r="A763" s="5">
        <v>757</v>
      </c>
      <c r="B763" s="1">
        <v>30657</v>
      </c>
      <c r="C763" s="1" t="s">
        <v>725</v>
      </c>
      <c r="D763" s="24" t="s">
        <v>421</v>
      </c>
      <c r="E763" s="1" t="s">
        <v>864</v>
      </c>
      <c r="F763" s="29"/>
      <c r="G763" s="71" t="s">
        <v>1923</v>
      </c>
      <c r="AK763" s="29"/>
      <c r="AL763" s="1">
        <v>1958</v>
      </c>
      <c r="AM763" s="1">
        <v>2023</v>
      </c>
      <c r="AN763" s="25">
        <f t="shared" si="26"/>
        <v>65</v>
      </c>
      <c r="AO763" s="29"/>
      <c r="AV763" s="52"/>
      <c r="BL763" s="52"/>
      <c r="BS763" s="35"/>
    </row>
    <row r="764" spans="1:71">
      <c r="A764" s="5">
        <v>758</v>
      </c>
      <c r="B764" s="1">
        <v>30657</v>
      </c>
      <c r="C764" s="1" t="s">
        <v>725</v>
      </c>
      <c r="D764" s="24" t="s">
        <v>421</v>
      </c>
      <c r="E764" s="1" t="s">
        <v>865</v>
      </c>
      <c r="F764" s="29"/>
      <c r="AG764" s="79" t="s">
        <v>1923</v>
      </c>
      <c r="AK764" s="29"/>
      <c r="AL764" s="1">
        <v>1939</v>
      </c>
      <c r="AM764" s="1">
        <v>2020</v>
      </c>
      <c r="AN764" s="25">
        <f t="shared" si="26"/>
        <v>81</v>
      </c>
      <c r="AO764" s="29"/>
      <c r="AS764" s="17" t="s">
        <v>1923</v>
      </c>
      <c r="AV764" s="52"/>
      <c r="BL764" s="52"/>
      <c r="BP764" s="17" t="s">
        <v>1923</v>
      </c>
      <c r="BR764" s="17" t="s">
        <v>1923</v>
      </c>
      <c r="BS764" s="35"/>
    </row>
    <row r="765" spans="1:71">
      <c r="A765" s="5">
        <v>759</v>
      </c>
      <c r="B765" s="1">
        <v>30659</v>
      </c>
      <c r="C765" s="1" t="s">
        <v>725</v>
      </c>
      <c r="D765" s="24" t="s">
        <v>421</v>
      </c>
      <c r="E765" s="1" t="s">
        <v>866</v>
      </c>
      <c r="F765" s="29"/>
      <c r="AF765" s="79" t="s">
        <v>1923</v>
      </c>
      <c r="AK765" s="29"/>
      <c r="AL765" s="1">
        <v>1963</v>
      </c>
      <c r="AM765" s="1">
        <v>2017</v>
      </c>
      <c r="AN765" s="25">
        <f t="shared" si="26"/>
        <v>54</v>
      </c>
      <c r="AO765" s="29"/>
      <c r="AT765" s="17" t="s">
        <v>1923</v>
      </c>
      <c r="AV765" s="52"/>
      <c r="BL765" s="52"/>
      <c r="BS765" s="35"/>
    </row>
    <row r="766" spans="1:71">
      <c r="A766" s="5">
        <v>760</v>
      </c>
      <c r="B766" s="1">
        <v>30659</v>
      </c>
      <c r="C766" s="1" t="s">
        <v>725</v>
      </c>
      <c r="D766" s="24" t="s">
        <v>421</v>
      </c>
      <c r="E766" s="1" t="s">
        <v>867</v>
      </c>
      <c r="F766" s="29"/>
      <c r="T766" s="76" t="s">
        <v>1923</v>
      </c>
      <c r="AK766" s="29"/>
      <c r="AL766" s="1" t="s">
        <v>1993</v>
      </c>
      <c r="AM766" s="1">
        <v>2021</v>
      </c>
      <c r="AO766" s="29"/>
      <c r="AS766" s="17" t="s">
        <v>1923</v>
      </c>
      <c r="AV766" s="52"/>
      <c r="BE766" s="17" t="s">
        <v>1923</v>
      </c>
      <c r="BL766" s="52"/>
      <c r="BS766" s="35"/>
    </row>
    <row r="767" spans="1:71">
      <c r="A767" s="5">
        <v>761</v>
      </c>
      <c r="B767" s="1">
        <v>30659</v>
      </c>
      <c r="C767" s="1" t="s">
        <v>725</v>
      </c>
      <c r="D767" s="24" t="s">
        <v>421</v>
      </c>
      <c r="E767" s="1" t="s">
        <v>868</v>
      </c>
      <c r="F767" s="29"/>
      <c r="G767" s="71" t="s">
        <v>1923</v>
      </c>
      <c r="AK767" s="29"/>
      <c r="AL767" s="1">
        <v>1965</v>
      </c>
      <c r="AM767" s="1">
        <v>2023</v>
      </c>
      <c r="AN767" s="25">
        <f>AM767-AL767</f>
        <v>58</v>
      </c>
      <c r="AO767" s="29"/>
      <c r="AV767" s="52"/>
      <c r="BL767" s="52"/>
      <c r="BS767" s="35"/>
    </row>
    <row r="768" spans="1:71">
      <c r="A768" s="23">
        <v>762</v>
      </c>
      <c r="B768" s="1">
        <v>30659</v>
      </c>
      <c r="C768" s="1" t="s">
        <v>725</v>
      </c>
      <c r="D768" s="24" t="s">
        <v>421</v>
      </c>
      <c r="E768" s="1" t="s">
        <v>870</v>
      </c>
      <c r="F768" s="29"/>
      <c r="Y768" s="79" t="s">
        <v>1923</v>
      </c>
      <c r="AK768" s="29"/>
      <c r="AL768" s="1">
        <v>1974</v>
      </c>
      <c r="AM768" s="2">
        <v>2027</v>
      </c>
      <c r="AN768" s="25">
        <f>AM768-AL768</f>
        <v>53</v>
      </c>
      <c r="AO768" s="29"/>
      <c r="AT768" s="17" t="s">
        <v>1923</v>
      </c>
      <c r="AV768" s="52"/>
      <c r="BC768" s="26" t="s">
        <v>1923</v>
      </c>
      <c r="BE768" s="17" t="s">
        <v>1923</v>
      </c>
      <c r="BF768" s="26" t="s">
        <v>1923</v>
      </c>
      <c r="BK768" s="26" t="s">
        <v>1923</v>
      </c>
      <c r="BL768" s="52"/>
      <c r="BS768" s="35"/>
    </row>
    <row r="769" spans="1:71">
      <c r="A769" s="5">
        <v>763</v>
      </c>
      <c r="B769" s="1">
        <v>30659</v>
      </c>
      <c r="C769" s="1" t="s">
        <v>869</v>
      </c>
      <c r="D769" s="24" t="s">
        <v>421</v>
      </c>
      <c r="E769" s="1" t="s">
        <v>871</v>
      </c>
      <c r="F769" s="29"/>
      <c r="L769" s="76" t="s">
        <v>1923</v>
      </c>
      <c r="AK769" s="29"/>
      <c r="AL769" s="1" t="s">
        <v>1993</v>
      </c>
      <c r="AM769" s="3" t="s">
        <v>1961</v>
      </c>
      <c r="AO769" s="29"/>
      <c r="AS769" s="17" t="s">
        <v>1923</v>
      </c>
      <c r="AV769" s="52"/>
      <c r="BL769" s="52"/>
      <c r="BP769" s="17" t="s">
        <v>1923</v>
      </c>
      <c r="BS769" s="35"/>
    </row>
    <row r="770" spans="1:71">
      <c r="A770" s="5">
        <v>764</v>
      </c>
      <c r="B770" s="1">
        <v>30659</v>
      </c>
      <c r="C770" s="1" t="s">
        <v>725</v>
      </c>
      <c r="D770" s="24" t="s">
        <v>421</v>
      </c>
      <c r="E770" s="1" t="s">
        <v>872</v>
      </c>
      <c r="F770" s="29"/>
      <c r="G770" s="71" t="s">
        <v>1923</v>
      </c>
      <c r="AK770" s="29"/>
      <c r="AL770" s="1" t="s">
        <v>1993</v>
      </c>
      <c r="AM770" s="1">
        <v>2022</v>
      </c>
      <c r="AO770" s="29"/>
      <c r="AV770" s="52"/>
      <c r="BL770" s="52"/>
      <c r="BS770" s="35"/>
    </row>
    <row r="771" spans="1:71">
      <c r="A771" s="5">
        <v>765</v>
      </c>
      <c r="B771" s="1">
        <v>30659</v>
      </c>
      <c r="C771" s="1" t="s">
        <v>725</v>
      </c>
      <c r="D771" s="24" t="s">
        <v>421</v>
      </c>
      <c r="E771" s="1" t="s">
        <v>873</v>
      </c>
      <c r="F771" s="29"/>
      <c r="L771" s="76" t="s">
        <v>1923</v>
      </c>
      <c r="AK771" s="29"/>
      <c r="AL771" s="1">
        <v>1972</v>
      </c>
      <c r="AM771" s="1">
        <v>2023</v>
      </c>
      <c r="AN771" s="25">
        <f>AM771-AL771</f>
        <v>51</v>
      </c>
      <c r="AO771" s="29"/>
      <c r="AT771" s="17" t="s">
        <v>1923</v>
      </c>
      <c r="AV771" s="52"/>
      <c r="AW771" s="17" t="s">
        <v>1923</v>
      </c>
      <c r="BE771" s="17" t="s">
        <v>1923</v>
      </c>
      <c r="BL771" s="52"/>
      <c r="BS771" s="35"/>
    </row>
    <row r="772" spans="1:71">
      <c r="A772" s="5">
        <v>766</v>
      </c>
      <c r="B772" s="1">
        <v>30655</v>
      </c>
      <c r="C772" s="1" t="s">
        <v>725</v>
      </c>
      <c r="D772" s="24" t="s">
        <v>421</v>
      </c>
      <c r="E772" s="1" t="s">
        <v>874</v>
      </c>
      <c r="F772" s="29"/>
      <c r="AD772" s="79" t="s">
        <v>1923</v>
      </c>
      <c r="AK772" s="29"/>
      <c r="AL772" s="1">
        <v>1959</v>
      </c>
      <c r="AM772" s="1">
        <v>2018</v>
      </c>
      <c r="AN772" s="25">
        <f>AM772-AL772</f>
        <v>59</v>
      </c>
      <c r="AO772" s="29"/>
      <c r="AS772" s="17" t="s">
        <v>1923</v>
      </c>
      <c r="AV772" s="52"/>
      <c r="BL772" s="52"/>
      <c r="BM772" s="26" t="s">
        <v>1923</v>
      </c>
      <c r="BN772" s="26" t="s">
        <v>1923</v>
      </c>
      <c r="BS772" s="35"/>
    </row>
    <row r="773" spans="1:71">
      <c r="A773" s="5">
        <v>767</v>
      </c>
      <c r="B773" s="1">
        <v>30655</v>
      </c>
      <c r="C773" s="1" t="s">
        <v>725</v>
      </c>
      <c r="D773" s="24" t="s">
        <v>421</v>
      </c>
      <c r="E773" s="1" t="s">
        <v>875</v>
      </c>
      <c r="F773" s="29"/>
      <c r="H773" s="71" t="s">
        <v>1923</v>
      </c>
      <c r="AK773" s="29"/>
      <c r="AL773" s="1" t="s">
        <v>1993</v>
      </c>
      <c r="AM773" s="1">
        <v>2021</v>
      </c>
      <c r="AO773" s="29"/>
      <c r="AV773" s="52"/>
      <c r="BL773" s="52"/>
      <c r="BS773" s="35"/>
    </row>
    <row r="774" spans="1:71">
      <c r="A774" s="5">
        <v>768</v>
      </c>
      <c r="B774" s="1">
        <v>30655</v>
      </c>
      <c r="C774" s="1" t="s">
        <v>725</v>
      </c>
      <c r="D774" s="24" t="s">
        <v>421</v>
      </c>
      <c r="E774" s="1" t="s">
        <v>876</v>
      </c>
      <c r="F774" s="29"/>
      <c r="H774" s="71" t="s">
        <v>1923</v>
      </c>
      <c r="AK774" s="29"/>
      <c r="AL774" s="1" t="s">
        <v>1993</v>
      </c>
      <c r="AM774" s="1">
        <v>2023</v>
      </c>
      <c r="AO774" s="29"/>
      <c r="AV774" s="52"/>
      <c r="BL774" s="52"/>
      <c r="BS774" s="35"/>
    </row>
    <row r="775" spans="1:71">
      <c r="A775" s="5">
        <v>769</v>
      </c>
      <c r="B775" s="7" t="s">
        <v>878</v>
      </c>
      <c r="C775" s="1" t="s">
        <v>879</v>
      </c>
      <c r="D775" s="24" t="s">
        <v>877</v>
      </c>
      <c r="E775" s="1" t="s">
        <v>880</v>
      </c>
      <c r="F775" s="29"/>
      <c r="I775" s="71" t="s">
        <v>1923</v>
      </c>
      <c r="AK775" s="29"/>
      <c r="AL775" s="1">
        <v>1965</v>
      </c>
      <c r="AM775" s="2">
        <v>2027</v>
      </c>
      <c r="AN775" s="25">
        <f t="shared" ref="AN775:AN785" si="27">AM775-AL775</f>
        <v>62</v>
      </c>
      <c r="AO775" s="29"/>
      <c r="AV775" s="52"/>
      <c r="BL775" s="52"/>
      <c r="BN775" s="26" t="s">
        <v>1923</v>
      </c>
      <c r="BO775" s="17" t="s">
        <v>1923</v>
      </c>
      <c r="BQ775" s="17" t="s">
        <v>1923</v>
      </c>
      <c r="BS775" s="35"/>
    </row>
    <row r="776" spans="1:71">
      <c r="A776" s="5">
        <v>770</v>
      </c>
      <c r="B776" s="7" t="s">
        <v>878</v>
      </c>
      <c r="C776" s="1" t="s">
        <v>879</v>
      </c>
      <c r="D776" s="24" t="s">
        <v>877</v>
      </c>
      <c r="E776" s="1" t="s">
        <v>881</v>
      </c>
      <c r="F776" s="29"/>
      <c r="I776" s="71" t="s">
        <v>1923</v>
      </c>
      <c r="AK776" s="29"/>
      <c r="AL776" s="1">
        <v>1965</v>
      </c>
      <c r="AM776" s="2">
        <v>2027</v>
      </c>
      <c r="AN776" s="25">
        <f t="shared" si="27"/>
        <v>62</v>
      </c>
      <c r="AO776" s="29"/>
      <c r="AV776" s="52"/>
      <c r="BL776" s="52"/>
      <c r="BN776" s="26" t="s">
        <v>1923</v>
      </c>
      <c r="BO776" s="17" t="s">
        <v>1923</v>
      </c>
      <c r="BQ776" s="17" t="s">
        <v>1923</v>
      </c>
      <c r="BS776" s="35"/>
    </row>
    <row r="777" spans="1:71">
      <c r="A777" s="5">
        <v>771</v>
      </c>
      <c r="B777" s="7" t="s">
        <v>878</v>
      </c>
      <c r="C777" s="1" t="s">
        <v>879</v>
      </c>
      <c r="D777" s="24" t="s">
        <v>877</v>
      </c>
      <c r="E777" s="1" t="s">
        <v>882</v>
      </c>
      <c r="F777" s="29"/>
      <c r="I777" s="71" t="s">
        <v>1923</v>
      </c>
      <c r="AK777" s="29"/>
      <c r="AL777" s="1">
        <v>1965</v>
      </c>
      <c r="AM777" s="1">
        <v>2023</v>
      </c>
      <c r="AN777" s="25">
        <f t="shared" si="27"/>
        <v>58</v>
      </c>
      <c r="AO777" s="29"/>
      <c r="AV777" s="52"/>
      <c r="BL777" s="52"/>
      <c r="BN777" s="26" t="s">
        <v>1923</v>
      </c>
      <c r="BO777" s="17" t="s">
        <v>1923</v>
      </c>
      <c r="BQ777" s="17" t="s">
        <v>1923</v>
      </c>
      <c r="BS777" s="35"/>
    </row>
    <row r="778" spans="1:71">
      <c r="A778" s="5">
        <v>772</v>
      </c>
      <c r="B778" s="7" t="s">
        <v>878</v>
      </c>
      <c r="C778" s="1" t="s">
        <v>879</v>
      </c>
      <c r="D778" s="24" t="s">
        <v>877</v>
      </c>
      <c r="E778" s="1" t="s">
        <v>883</v>
      </c>
      <c r="F778" s="29"/>
      <c r="I778" s="71" t="s">
        <v>1923</v>
      </c>
      <c r="AK778" s="29"/>
      <c r="AL778" s="1">
        <v>1965</v>
      </c>
      <c r="AM778" s="1">
        <v>2023</v>
      </c>
      <c r="AN778" s="25">
        <f t="shared" si="27"/>
        <v>58</v>
      </c>
      <c r="AO778" s="29"/>
      <c r="AV778" s="52"/>
      <c r="BL778" s="52"/>
      <c r="BN778" s="26" t="s">
        <v>1923</v>
      </c>
      <c r="BO778" s="17" t="s">
        <v>1923</v>
      </c>
      <c r="BQ778" s="17" t="s">
        <v>1923</v>
      </c>
      <c r="BS778" s="35"/>
    </row>
    <row r="779" spans="1:71">
      <c r="A779" s="5">
        <v>773</v>
      </c>
      <c r="B779" s="7" t="s">
        <v>878</v>
      </c>
      <c r="C779" s="1" t="s">
        <v>879</v>
      </c>
      <c r="D779" s="24" t="s">
        <v>877</v>
      </c>
      <c r="E779" s="1" t="s">
        <v>884</v>
      </c>
      <c r="F779" s="29"/>
      <c r="I779" s="71" t="s">
        <v>1923</v>
      </c>
      <c r="AK779" s="29"/>
      <c r="AL779" s="1">
        <v>1965</v>
      </c>
      <c r="AM779" s="1">
        <v>2025</v>
      </c>
      <c r="AN779" s="25">
        <f t="shared" si="27"/>
        <v>60</v>
      </c>
      <c r="AO779" s="29"/>
      <c r="AV779" s="52"/>
      <c r="BL779" s="52"/>
      <c r="BN779" s="26" t="s">
        <v>1923</v>
      </c>
      <c r="BO779" s="17" t="s">
        <v>1923</v>
      </c>
      <c r="BQ779" s="17" t="s">
        <v>1923</v>
      </c>
      <c r="BS779" s="35"/>
    </row>
    <row r="780" spans="1:71">
      <c r="A780" s="5">
        <v>774</v>
      </c>
      <c r="B780" s="7" t="s">
        <v>878</v>
      </c>
      <c r="C780" s="1" t="s">
        <v>879</v>
      </c>
      <c r="D780" s="24" t="s">
        <v>877</v>
      </c>
      <c r="E780" s="1" t="s">
        <v>885</v>
      </c>
      <c r="F780" s="29"/>
      <c r="I780" s="71" t="s">
        <v>1923</v>
      </c>
      <c r="AK780" s="29"/>
      <c r="AL780" s="1">
        <v>1965</v>
      </c>
      <c r="AM780" s="1">
        <v>2025</v>
      </c>
      <c r="AN780" s="25">
        <f t="shared" si="27"/>
        <v>60</v>
      </c>
      <c r="AO780" s="29"/>
      <c r="AV780" s="52"/>
      <c r="BL780" s="52"/>
      <c r="BN780" s="26" t="s">
        <v>1923</v>
      </c>
      <c r="BO780" s="17" t="s">
        <v>1923</v>
      </c>
      <c r="BQ780" s="17" t="s">
        <v>1923</v>
      </c>
      <c r="BS780" s="35"/>
    </row>
    <row r="781" spans="1:71">
      <c r="A781" s="5">
        <v>775</v>
      </c>
      <c r="B781" s="7" t="s">
        <v>878</v>
      </c>
      <c r="C781" s="1" t="s">
        <v>879</v>
      </c>
      <c r="D781" s="24" t="s">
        <v>877</v>
      </c>
      <c r="E781" s="1" t="s">
        <v>886</v>
      </c>
      <c r="F781" s="29"/>
      <c r="I781" s="71" t="s">
        <v>1923</v>
      </c>
      <c r="AK781" s="29"/>
      <c r="AL781" s="1">
        <v>1966</v>
      </c>
      <c r="AM781" s="1">
        <v>2024</v>
      </c>
      <c r="AN781" s="25">
        <f t="shared" si="27"/>
        <v>58</v>
      </c>
      <c r="AO781" s="29"/>
      <c r="AV781" s="52"/>
      <c r="BL781" s="52"/>
      <c r="BN781" s="26" t="s">
        <v>1923</v>
      </c>
      <c r="BO781" s="17" t="s">
        <v>1923</v>
      </c>
      <c r="BQ781" s="17" t="s">
        <v>1923</v>
      </c>
      <c r="BS781" s="35"/>
    </row>
    <row r="782" spans="1:71">
      <c r="A782" s="5">
        <v>776</v>
      </c>
      <c r="B782" s="7" t="s">
        <v>887</v>
      </c>
      <c r="C782" s="1" t="s">
        <v>889</v>
      </c>
      <c r="D782" s="24" t="s">
        <v>877</v>
      </c>
      <c r="E782" s="1" t="s">
        <v>888</v>
      </c>
      <c r="F782" s="29"/>
      <c r="G782" s="71" t="s">
        <v>1923</v>
      </c>
      <c r="AK782" s="29"/>
      <c r="AL782" s="1">
        <v>1925</v>
      </c>
      <c r="AM782" s="1">
        <v>2023</v>
      </c>
      <c r="AN782" s="25">
        <f t="shared" si="27"/>
        <v>98</v>
      </c>
      <c r="AO782" s="29"/>
      <c r="AP782" s="26" t="s">
        <v>1923</v>
      </c>
      <c r="AV782" s="52"/>
      <c r="BL782" s="52"/>
      <c r="BN782" s="26" t="s">
        <v>1923</v>
      </c>
      <c r="BS782" s="35"/>
    </row>
    <row r="783" spans="1:71">
      <c r="A783" s="5">
        <v>777</v>
      </c>
      <c r="B783" s="7" t="s">
        <v>890</v>
      </c>
      <c r="C783" s="1" t="s">
        <v>891</v>
      </c>
      <c r="D783" s="24" t="s">
        <v>877</v>
      </c>
      <c r="E783" s="1" t="s">
        <v>892</v>
      </c>
      <c r="F783" s="29"/>
      <c r="I783" s="71" t="s">
        <v>1923</v>
      </c>
      <c r="AK783" s="29"/>
      <c r="AL783" s="1">
        <v>1979</v>
      </c>
      <c r="AM783" s="1">
        <v>2025</v>
      </c>
      <c r="AN783" s="25">
        <f t="shared" si="27"/>
        <v>46</v>
      </c>
      <c r="AO783" s="29"/>
      <c r="AV783" s="52"/>
      <c r="BL783" s="52"/>
      <c r="BN783" s="26" t="s">
        <v>1923</v>
      </c>
      <c r="BO783" s="17" t="s">
        <v>1923</v>
      </c>
      <c r="BS783" s="35"/>
    </row>
    <row r="784" spans="1:71">
      <c r="A784" s="5">
        <v>778</v>
      </c>
      <c r="B784" s="7" t="s">
        <v>893</v>
      </c>
      <c r="C784" s="1" t="s">
        <v>894</v>
      </c>
      <c r="D784" s="24" t="s">
        <v>877</v>
      </c>
      <c r="E784" s="1" t="s">
        <v>895</v>
      </c>
      <c r="F784" s="29"/>
      <c r="R784" s="76" t="s">
        <v>1923</v>
      </c>
      <c r="AK784" s="29"/>
      <c r="AL784" s="1">
        <v>1996</v>
      </c>
      <c r="AM784" s="1">
        <v>2023</v>
      </c>
      <c r="AN784" s="25">
        <f t="shared" si="27"/>
        <v>27</v>
      </c>
      <c r="AO784" s="29"/>
      <c r="AT784" s="17" t="s">
        <v>1923</v>
      </c>
      <c r="AV784" s="52"/>
      <c r="BL784" s="52"/>
      <c r="BS784" s="35"/>
    </row>
    <row r="785" spans="1:71">
      <c r="A785" s="5">
        <v>779</v>
      </c>
      <c r="B785" s="7" t="s">
        <v>896</v>
      </c>
      <c r="C785" s="1" t="s">
        <v>894</v>
      </c>
      <c r="D785" s="24" t="s">
        <v>877</v>
      </c>
      <c r="E785" s="1" t="s">
        <v>897</v>
      </c>
      <c r="F785" s="29"/>
      <c r="K785" s="73" t="s">
        <v>1923</v>
      </c>
      <c r="AK785" s="29"/>
      <c r="AL785" s="1">
        <v>1981</v>
      </c>
      <c r="AM785" s="1">
        <v>2011</v>
      </c>
      <c r="AN785" s="25">
        <f t="shared" si="27"/>
        <v>30</v>
      </c>
      <c r="AO785" s="29"/>
      <c r="AV785" s="52"/>
      <c r="BL785" s="52"/>
      <c r="BS785" s="35"/>
    </row>
    <row r="786" spans="1:71">
      <c r="A786" s="5">
        <v>780</v>
      </c>
      <c r="B786" s="7" t="s">
        <v>898</v>
      </c>
      <c r="C786" s="1" t="s">
        <v>894</v>
      </c>
      <c r="D786" s="24" t="s">
        <v>877</v>
      </c>
      <c r="E786" s="1" t="s">
        <v>899</v>
      </c>
      <c r="F786" s="29"/>
      <c r="G786" s="71" t="s">
        <v>1923</v>
      </c>
      <c r="AK786" s="29"/>
      <c r="AL786" s="1" t="s">
        <v>1993</v>
      </c>
      <c r="AM786" s="3" t="s">
        <v>1961</v>
      </c>
      <c r="AO786" s="29"/>
      <c r="AR786" s="26" t="s">
        <v>1923</v>
      </c>
      <c r="AV786" s="52"/>
      <c r="BL786" s="52"/>
      <c r="BS786" s="35"/>
    </row>
    <row r="787" spans="1:71">
      <c r="A787" s="5">
        <v>781</v>
      </c>
      <c r="B787" s="7" t="s">
        <v>900</v>
      </c>
      <c r="C787" s="1" t="s">
        <v>894</v>
      </c>
      <c r="D787" s="24" t="s">
        <v>877</v>
      </c>
      <c r="E787" s="1" t="s">
        <v>901</v>
      </c>
      <c r="F787" s="29"/>
      <c r="I787" s="71" t="s">
        <v>1923</v>
      </c>
      <c r="AK787" s="29"/>
      <c r="AL787" s="1">
        <v>1935</v>
      </c>
      <c r="AM787" s="1">
        <v>2025</v>
      </c>
      <c r="AN787" s="25">
        <f>AM787-AL787</f>
        <v>90</v>
      </c>
      <c r="AO787" s="29"/>
      <c r="AQ787" s="26" t="s">
        <v>1923</v>
      </c>
      <c r="AT787" s="17" t="s">
        <v>1923</v>
      </c>
      <c r="AV787" s="52"/>
      <c r="BL787" s="52"/>
      <c r="BS787" s="35"/>
    </row>
    <row r="788" spans="1:71">
      <c r="A788" s="5">
        <v>782</v>
      </c>
      <c r="B788" s="7" t="s">
        <v>902</v>
      </c>
      <c r="C788" s="1" t="s">
        <v>894</v>
      </c>
      <c r="D788" s="24" t="s">
        <v>877</v>
      </c>
      <c r="E788" s="1" t="s">
        <v>903</v>
      </c>
      <c r="F788" s="29"/>
      <c r="I788" s="71" t="s">
        <v>1923</v>
      </c>
      <c r="AK788" s="29"/>
      <c r="AL788" s="1">
        <v>1959</v>
      </c>
      <c r="AM788" s="1">
        <v>2025</v>
      </c>
      <c r="AN788" s="25">
        <f>AM788-AL788</f>
        <v>66</v>
      </c>
      <c r="AO788" s="29"/>
      <c r="AT788" s="17" t="s">
        <v>1923</v>
      </c>
      <c r="AV788" s="52"/>
      <c r="BF788" s="26" t="s">
        <v>1923</v>
      </c>
      <c r="BL788" s="52"/>
      <c r="BO788" s="17" t="s">
        <v>1923</v>
      </c>
      <c r="BQ788" s="17" t="s">
        <v>1923</v>
      </c>
      <c r="BS788" s="35"/>
    </row>
    <row r="789" spans="1:71">
      <c r="A789" s="5">
        <v>783</v>
      </c>
      <c r="B789" s="7" t="s">
        <v>904</v>
      </c>
      <c r="C789" s="1" t="s">
        <v>894</v>
      </c>
      <c r="D789" s="24" t="s">
        <v>877</v>
      </c>
      <c r="E789" s="1" t="s">
        <v>905</v>
      </c>
      <c r="F789" s="29"/>
      <c r="AE789" s="79" t="s">
        <v>1923</v>
      </c>
      <c r="AK789" s="29"/>
      <c r="AL789" s="1">
        <v>1969</v>
      </c>
      <c r="AM789" s="1">
        <v>2023</v>
      </c>
      <c r="AN789" s="25">
        <f>AM789-AL789</f>
        <v>54</v>
      </c>
      <c r="AO789" s="29"/>
      <c r="AV789" s="52"/>
      <c r="BL789" s="52"/>
      <c r="BN789" s="26" t="s">
        <v>1923</v>
      </c>
      <c r="BS789" s="35"/>
    </row>
    <row r="790" spans="1:71">
      <c r="A790" s="5">
        <v>784</v>
      </c>
      <c r="B790" s="7" t="s">
        <v>904</v>
      </c>
      <c r="C790" s="1" t="s">
        <v>894</v>
      </c>
      <c r="D790" s="24" t="s">
        <v>877</v>
      </c>
      <c r="E790" s="1" t="s">
        <v>906</v>
      </c>
      <c r="F790" s="29"/>
      <c r="V790" s="76" t="s">
        <v>1923</v>
      </c>
      <c r="AK790" s="29"/>
      <c r="AL790" s="1">
        <v>1969</v>
      </c>
      <c r="AM790" s="3" t="s">
        <v>1961</v>
      </c>
      <c r="AO790" s="29"/>
      <c r="AV790" s="52"/>
      <c r="BL790" s="52"/>
      <c r="BO790" s="17" t="s">
        <v>1923</v>
      </c>
      <c r="BS790" s="35"/>
    </row>
    <row r="791" spans="1:71">
      <c r="A791" s="5">
        <v>785</v>
      </c>
      <c r="B791" s="7" t="s">
        <v>904</v>
      </c>
      <c r="C791" s="1" t="s">
        <v>894</v>
      </c>
      <c r="D791" s="24" t="s">
        <v>877</v>
      </c>
      <c r="E791" s="1" t="s">
        <v>907</v>
      </c>
      <c r="F791" s="29"/>
      <c r="Q791" s="76" t="s">
        <v>1923</v>
      </c>
      <c r="AK791" s="29"/>
      <c r="AL791" s="1">
        <v>1996</v>
      </c>
      <c r="AM791" s="1">
        <v>2022</v>
      </c>
      <c r="AN791" s="25">
        <f>AM791-AL791</f>
        <v>26</v>
      </c>
      <c r="AO791" s="29"/>
      <c r="AS791" s="17" t="s">
        <v>1923</v>
      </c>
      <c r="AV791" s="52"/>
      <c r="BL791" s="52"/>
      <c r="BN791" s="26" t="s">
        <v>1923</v>
      </c>
      <c r="BP791" s="17" t="s">
        <v>1923</v>
      </c>
      <c r="BS791" s="35"/>
    </row>
    <row r="792" spans="1:71">
      <c r="A792" s="5">
        <v>786</v>
      </c>
      <c r="B792" s="7" t="s">
        <v>908</v>
      </c>
      <c r="C792" s="1" t="s">
        <v>894</v>
      </c>
      <c r="D792" s="24" t="s">
        <v>877</v>
      </c>
      <c r="E792" s="1" t="s">
        <v>909</v>
      </c>
      <c r="F792" s="29"/>
      <c r="I792" s="71" t="s">
        <v>1923</v>
      </c>
      <c r="AK792" s="29"/>
      <c r="AL792" s="1" t="s">
        <v>1993</v>
      </c>
      <c r="AM792" s="1">
        <v>2021</v>
      </c>
      <c r="AO792" s="29"/>
      <c r="AT792" s="17" t="s">
        <v>1923</v>
      </c>
      <c r="AV792" s="52"/>
      <c r="BJ792" s="17" t="s">
        <v>1923</v>
      </c>
      <c r="BL792" s="52"/>
      <c r="BM792" s="26" t="s">
        <v>1923</v>
      </c>
      <c r="BO792" s="17" t="s">
        <v>1923</v>
      </c>
      <c r="BS792" s="35"/>
    </row>
    <row r="793" spans="1:71">
      <c r="A793" s="5">
        <v>787</v>
      </c>
      <c r="B793" s="7" t="s">
        <v>908</v>
      </c>
      <c r="C793" s="1" t="s">
        <v>894</v>
      </c>
      <c r="D793" s="24" t="s">
        <v>877</v>
      </c>
      <c r="E793" s="1" t="s">
        <v>910</v>
      </c>
      <c r="F793" s="29"/>
      <c r="M793" s="76" t="s">
        <v>1923</v>
      </c>
      <c r="AK793" s="29"/>
      <c r="AL793" s="1" t="s">
        <v>1993</v>
      </c>
      <c r="AM793" s="1">
        <v>2019</v>
      </c>
      <c r="AO793" s="29"/>
      <c r="AV793" s="52"/>
      <c r="BL793" s="52"/>
      <c r="BR793" s="17" t="s">
        <v>1923</v>
      </c>
      <c r="BS793" s="35"/>
    </row>
    <row r="794" spans="1:71">
      <c r="A794" s="5">
        <v>788</v>
      </c>
      <c r="B794" s="7" t="s">
        <v>911</v>
      </c>
      <c r="C794" s="1" t="s">
        <v>913</v>
      </c>
      <c r="D794" s="24" t="s">
        <v>877</v>
      </c>
      <c r="E794" s="1" t="s">
        <v>912</v>
      </c>
      <c r="F794" s="29"/>
      <c r="G794" s="71" t="s">
        <v>1923</v>
      </c>
      <c r="AK794" s="29"/>
      <c r="AL794" s="1" t="s">
        <v>1993</v>
      </c>
      <c r="AM794" s="1">
        <v>2021</v>
      </c>
      <c r="AO794" s="29"/>
      <c r="AT794" s="17" t="s">
        <v>1923</v>
      </c>
      <c r="AV794" s="52"/>
      <c r="BE794" s="17" t="s">
        <v>1923</v>
      </c>
      <c r="BL794" s="52"/>
      <c r="BS794" s="35"/>
    </row>
    <row r="795" spans="1:71">
      <c r="A795" s="5">
        <v>789</v>
      </c>
      <c r="B795" s="7" t="s">
        <v>911</v>
      </c>
      <c r="C795" s="1" t="s">
        <v>913</v>
      </c>
      <c r="D795" s="24" t="s">
        <v>877</v>
      </c>
      <c r="E795" s="1" t="s">
        <v>914</v>
      </c>
      <c r="F795" s="29"/>
      <c r="N795" s="76" t="s">
        <v>1923</v>
      </c>
      <c r="AK795" s="29"/>
      <c r="AL795" s="1">
        <v>1900</v>
      </c>
      <c r="AM795" s="1">
        <v>2024</v>
      </c>
      <c r="AN795" s="25">
        <f>AM795-AL795</f>
        <v>124</v>
      </c>
      <c r="AO795" s="29"/>
      <c r="AS795" s="17" t="s">
        <v>1923</v>
      </c>
      <c r="AV795" s="52"/>
      <c r="BL795" s="52"/>
      <c r="BN795" s="26" t="s">
        <v>1923</v>
      </c>
      <c r="BP795" s="17" t="s">
        <v>1923</v>
      </c>
      <c r="BS795" s="35"/>
    </row>
    <row r="796" spans="1:71">
      <c r="A796" s="5">
        <v>790</v>
      </c>
      <c r="B796" s="7" t="s">
        <v>911</v>
      </c>
      <c r="C796" s="1" t="s">
        <v>913</v>
      </c>
      <c r="D796" s="24" t="s">
        <v>877</v>
      </c>
      <c r="E796" s="1" t="s">
        <v>915</v>
      </c>
      <c r="F796" s="29"/>
      <c r="V796" s="76" t="s">
        <v>1923</v>
      </c>
      <c r="AK796" s="29"/>
      <c r="AL796" s="1" t="s">
        <v>1993</v>
      </c>
      <c r="AM796" s="1">
        <v>2023</v>
      </c>
      <c r="AO796" s="29"/>
      <c r="AP796" s="26" t="s">
        <v>1923</v>
      </c>
      <c r="AV796" s="52"/>
      <c r="BL796" s="52"/>
      <c r="BO796" s="17" t="s">
        <v>1923</v>
      </c>
      <c r="BS796" s="35"/>
    </row>
    <row r="797" spans="1:71">
      <c r="A797" s="5">
        <v>791</v>
      </c>
      <c r="B797" s="7" t="s">
        <v>916</v>
      </c>
      <c r="C797" s="1" t="s">
        <v>917</v>
      </c>
      <c r="D797" s="24" t="s">
        <v>877</v>
      </c>
      <c r="E797" s="1" t="s">
        <v>918</v>
      </c>
      <c r="F797" s="29"/>
      <c r="AK797" s="29"/>
      <c r="AL797" s="1" t="s">
        <v>1993</v>
      </c>
      <c r="AM797" s="1">
        <v>2024</v>
      </c>
      <c r="AO797" s="29"/>
      <c r="AV797" s="52"/>
      <c r="BL797" s="52"/>
      <c r="BS797" s="35"/>
    </row>
    <row r="798" spans="1:71">
      <c r="A798" s="23">
        <v>792</v>
      </c>
      <c r="B798" s="7" t="s">
        <v>919</v>
      </c>
      <c r="C798" s="1" t="s">
        <v>920</v>
      </c>
      <c r="D798" s="24" t="s">
        <v>877</v>
      </c>
      <c r="E798" s="1" t="s">
        <v>921</v>
      </c>
      <c r="F798" s="29"/>
      <c r="AG798" s="79" t="s">
        <v>1923</v>
      </c>
      <c r="AK798" s="29"/>
      <c r="AL798" s="1">
        <v>1985</v>
      </c>
      <c r="AM798" s="2">
        <v>2027</v>
      </c>
      <c r="AN798" s="25">
        <f>AM798-AL798</f>
        <v>42</v>
      </c>
      <c r="AO798" s="29"/>
      <c r="AV798" s="52"/>
      <c r="AX798" s="17" t="s">
        <v>1923</v>
      </c>
      <c r="BC798" s="26" t="s">
        <v>1923</v>
      </c>
      <c r="BK798" s="26" t="s">
        <v>1923</v>
      </c>
      <c r="BL798" s="52"/>
      <c r="BO798" s="17" t="s">
        <v>1923</v>
      </c>
      <c r="BR798" s="17" t="s">
        <v>1923</v>
      </c>
      <c r="BS798" s="35"/>
    </row>
    <row r="799" spans="1:71">
      <c r="A799" s="5">
        <v>793</v>
      </c>
      <c r="B799" s="7" t="s">
        <v>922</v>
      </c>
      <c r="C799" s="1" t="s">
        <v>920</v>
      </c>
      <c r="D799" s="24" t="s">
        <v>877</v>
      </c>
      <c r="E799" s="1" t="s">
        <v>923</v>
      </c>
      <c r="F799" s="29"/>
      <c r="L799" s="76" t="s">
        <v>1923</v>
      </c>
      <c r="AK799" s="29"/>
      <c r="AL799" s="1">
        <v>1980</v>
      </c>
      <c r="AM799" s="1">
        <v>2025</v>
      </c>
      <c r="AN799" s="25">
        <f>AM799-AL799</f>
        <v>45</v>
      </c>
      <c r="AO799" s="29"/>
      <c r="AP799" s="26" t="s">
        <v>1923</v>
      </c>
      <c r="AV799" s="52"/>
      <c r="BL799" s="52"/>
      <c r="BP799" s="17" t="s">
        <v>1923</v>
      </c>
      <c r="BR799" s="17" t="s">
        <v>1923</v>
      </c>
      <c r="BS799" s="35"/>
    </row>
    <row r="800" spans="1:71">
      <c r="A800" s="5">
        <v>794</v>
      </c>
      <c r="B800" s="7" t="s">
        <v>922</v>
      </c>
      <c r="C800" s="1" t="s">
        <v>920</v>
      </c>
      <c r="D800" s="24" t="s">
        <v>877</v>
      </c>
      <c r="E800" s="1" t="s">
        <v>923</v>
      </c>
      <c r="F800" s="29"/>
      <c r="L800" s="76" t="s">
        <v>1923</v>
      </c>
      <c r="AK800" s="29"/>
      <c r="AL800" s="1">
        <v>1985</v>
      </c>
      <c r="AM800" s="1">
        <v>2025</v>
      </c>
      <c r="AN800" s="25">
        <f>AM800-AL800</f>
        <v>40</v>
      </c>
      <c r="AO800" s="29"/>
      <c r="AP800" s="26" t="s">
        <v>1923</v>
      </c>
      <c r="AV800" s="52"/>
      <c r="BL800" s="52"/>
      <c r="BR800" s="17" t="s">
        <v>1923</v>
      </c>
      <c r="BS800" s="35"/>
    </row>
    <row r="801" spans="1:71">
      <c r="A801" s="5">
        <v>795</v>
      </c>
      <c r="B801" s="7" t="s">
        <v>922</v>
      </c>
      <c r="C801" s="1" t="s">
        <v>920</v>
      </c>
      <c r="D801" s="24" t="s">
        <v>877</v>
      </c>
      <c r="E801" s="1" t="s">
        <v>923</v>
      </c>
      <c r="F801" s="29"/>
      <c r="L801" s="76" t="s">
        <v>1923</v>
      </c>
      <c r="AK801" s="29"/>
      <c r="AL801" s="1">
        <v>1985</v>
      </c>
      <c r="AM801" s="1">
        <v>2025</v>
      </c>
      <c r="AN801" s="25">
        <f>AM801-AL801</f>
        <v>40</v>
      </c>
      <c r="AO801" s="29"/>
      <c r="AP801" s="26" t="s">
        <v>1923</v>
      </c>
      <c r="AV801" s="52"/>
      <c r="BL801" s="52"/>
      <c r="BR801" s="17" t="s">
        <v>1923</v>
      </c>
      <c r="BS801" s="35"/>
    </row>
    <row r="802" spans="1:71">
      <c r="A802" s="5">
        <v>796</v>
      </c>
      <c r="B802" s="7" t="s">
        <v>924</v>
      </c>
      <c r="C802" s="1" t="s">
        <v>925</v>
      </c>
      <c r="D802" s="24" t="s">
        <v>877</v>
      </c>
      <c r="E802" s="1" t="s">
        <v>926</v>
      </c>
      <c r="F802" s="29"/>
      <c r="Y802" s="79" t="s">
        <v>1923</v>
      </c>
      <c r="AK802" s="29"/>
      <c r="AL802" s="1">
        <v>1881</v>
      </c>
      <c r="AM802" s="3" t="s">
        <v>1961</v>
      </c>
      <c r="AO802" s="29"/>
      <c r="AV802" s="52"/>
      <c r="AX802" s="17" t="s">
        <v>1923</v>
      </c>
      <c r="BK802" s="26" t="s">
        <v>1923</v>
      </c>
      <c r="BL802" s="52"/>
      <c r="BO802" s="17" t="s">
        <v>1923</v>
      </c>
      <c r="BP802" s="17" t="s">
        <v>1923</v>
      </c>
      <c r="BS802" s="35"/>
    </row>
    <row r="803" spans="1:71">
      <c r="A803" s="5">
        <v>797</v>
      </c>
      <c r="B803" s="7" t="s">
        <v>929</v>
      </c>
      <c r="C803" s="1" t="s">
        <v>927</v>
      </c>
      <c r="D803" s="24" t="s">
        <v>877</v>
      </c>
      <c r="E803" s="1" t="s">
        <v>928</v>
      </c>
      <c r="F803" s="29"/>
      <c r="AH803" s="79" t="s">
        <v>1923</v>
      </c>
      <c r="AK803" s="29"/>
      <c r="AL803" s="1">
        <v>1865</v>
      </c>
      <c r="AM803" s="1">
        <v>2023</v>
      </c>
      <c r="AN803" s="25">
        <f>AM803-AL803</f>
        <v>158</v>
      </c>
      <c r="AO803" s="29"/>
      <c r="AV803" s="52"/>
      <c r="BL803" s="52"/>
      <c r="BM803" s="26" t="s">
        <v>1923</v>
      </c>
      <c r="BO803" s="17" t="s">
        <v>1923</v>
      </c>
      <c r="BS803" s="35"/>
    </row>
    <row r="804" spans="1:71">
      <c r="A804" s="5">
        <v>798</v>
      </c>
      <c r="B804" s="7" t="s">
        <v>930</v>
      </c>
      <c r="C804" s="1" t="s">
        <v>931</v>
      </c>
      <c r="D804" s="24" t="s">
        <v>877</v>
      </c>
      <c r="E804" s="1" t="s">
        <v>932</v>
      </c>
      <c r="F804" s="29"/>
      <c r="Z804" s="79" t="s">
        <v>1923</v>
      </c>
      <c r="AK804" s="29"/>
      <c r="AL804" s="1" t="s">
        <v>1993</v>
      </c>
      <c r="AM804" s="1">
        <v>2024</v>
      </c>
      <c r="AO804" s="29"/>
      <c r="AP804" s="26" t="s">
        <v>1923</v>
      </c>
      <c r="AV804" s="52"/>
      <c r="BL804" s="52"/>
      <c r="BR804" s="17" t="s">
        <v>1923</v>
      </c>
      <c r="BS804" s="35"/>
    </row>
    <row r="805" spans="1:71">
      <c r="A805" s="5">
        <v>799</v>
      </c>
      <c r="B805" s="7" t="s">
        <v>933</v>
      </c>
      <c r="C805" s="1" t="s">
        <v>934</v>
      </c>
      <c r="D805" s="24" t="s">
        <v>877</v>
      </c>
      <c r="E805" s="1" t="s">
        <v>935</v>
      </c>
      <c r="F805" s="29"/>
      <c r="G805" s="71" t="s">
        <v>1923</v>
      </c>
      <c r="AK805" s="29"/>
      <c r="AL805" s="1" t="s">
        <v>1993</v>
      </c>
      <c r="AM805" s="1">
        <v>2023</v>
      </c>
      <c r="AO805" s="29"/>
      <c r="AT805" s="17" t="s">
        <v>1923</v>
      </c>
      <c r="AV805" s="52"/>
      <c r="BL805" s="52"/>
      <c r="BS805" s="35"/>
    </row>
    <row r="806" spans="1:71">
      <c r="A806" s="5">
        <v>800</v>
      </c>
      <c r="B806" s="7" t="s">
        <v>936</v>
      </c>
      <c r="C806" s="1" t="s">
        <v>937</v>
      </c>
      <c r="D806" s="24" t="s">
        <v>877</v>
      </c>
      <c r="E806" s="1" t="s">
        <v>938</v>
      </c>
      <c r="F806" s="29"/>
      <c r="O806" s="76" t="s">
        <v>1923</v>
      </c>
      <c r="AK806" s="29"/>
      <c r="AL806" s="1">
        <v>1995</v>
      </c>
      <c r="AM806" s="1">
        <v>2023</v>
      </c>
      <c r="AN806" s="25">
        <f>AM806-AL806</f>
        <v>28</v>
      </c>
      <c r="AO806" s="29"/>
      <c r="AT806" s="17" t="s">
        <v>1923</v>
      </c>
      <c r="AV806" s="52"/>
      <c r="BE806" s="17" t="s">
        <v>1923</v>
      </c>
      <c r="BL806" s="52"/>
      <c r="BS806" s="35"/>
    </row>
    <row r="807" spans="1:71">
      <c r="A807" s="5">
        <v>801</v>
      </c>
      <c r="B807" s="7" t="s">
        <v>939</v>
      </c>
      <c r="C807" s="1" t="s">
        <v>941</v>
      </c>
      <c r="D807" s="24" t="s">
        <v>877</v>
      </c>
      <c r="E807" s="1" t="s">
        <v>940</v>
      </c>
      <c r="F807" s="29"/>
      <c r="S807" s="76" t="s">
        <v>1923</v>
      </c>
      <c r="AK807" s="29"/>
      <c r="AL807" s="1" t="s">
        <v>1993</v>
      </c>
      <c r="AM807" s="1">
        <v>2024</v>
      </c>
      <c r="AO807" s="29"/>
      <c r="AV807" s="52"/>
      <c r="BL807" s="52"/>
      <c r="BS807" s="35"/>
    </row>
    <row r="808" spans="1:71">
      <c r="A808" s="5">
        <v>802</v>
      </c>
      <c r="B808" s="1">
        <v>37327</v>
      </c>
      <c r="C808" s="1" t="s">
        <v>943</v>
      </c>
      <c r="D808" s="24" t="s">
        <v>942</v>
      </c>
      <c r="E808" s="1" t="s">
        <v>944</v>
      </c>
      <c r="F808" s="29"/>
      <c r="Q808" s="76" t="s">
        <v>1923</v>
      </c>
      <c r="AK808" s="29"/>
      <c r="AL808" s="1">
        <v>1972</v>
      </c>
      <c r="AM808" s="1">
        <v>2023</v>
      </c>
      <c r="AN808" s="25">
        <f>AM808-AL808</f>
        <v>51</v>
      </c>
      <c r="AO808" s="29"/>
      <c r="AP808" s="26" t="s">
        <v>1923</v>
      </c>
      <c r="AV808" s="52"/>
      <c r="BL808" s="52"/>
      <c r="BO808" s="17" t="s">
        <v>1923</v>
      </c>
      <c r="BR808" s="17" t="s">
        <v>1923</v>
      </c>
      <c r="BS808" s="35"/>
    </row>
    <row r="809" spans="1:71">
      <c r="A809" s="5">
        <v>803</v>
      </c>
      <c r="B809" s="1">
        <v>37327</v>
      </c>
      <c r="C809" s="1" t="s">
        <v>943</v>
      </c>
      <c r="D809" s="24" t="s">
        <v>942</v>
      </c>
      <c r="E809" s="1" t="s">
        <v>945</v>
      </c>
      <c r="F809" s="29"/>
      <c r="K809" s="73" t="s">
        <v>1923</v>
      </c>
      <c r="AK809" s="29"/>
      <c r="AL809" s="1">
        <v>1974</v>
      </c>
      <c r="AM809" s="1">
        <v>2023</v>
      </c>
      <c r="AN809" s="25">
        <f>AM809-AL809</f>
        <v>49</v>
      </c>
      <c r="AO809" s="29"/>
      <c r="AR809" s="26" t="s">
        <v>1923</v>
      </c>
      <c r="AV809" s="52"/>
      <c r="BL809" s="52"/>
      <c r="BS809" s="35"/>
    </row>
    <row r="810" spans="1:71">
      <c r="A810" s="5">
        <v>804</v>
      </c>
      <c r="B810" s="1">
        <v>99089</v>
      </c>
      <c r="C810" s="1" t="s">
        <v>946</v>
      </c>
      <c r="D810" s="24" t="s">
        <v>942</v>
      </c>
      <c r="E810" s="1" t="s">
        <v>947</v>
      </c>
      <c r="F810" s="29"/>
      <c r="W810" s="82" t="s">
        <v>1923</v>
      </c>
      <c r="AK810" s="29"/>
      <c r="AL810" s="1">
        <v>1975</v>
      </c>
      <c r="AM810" s="1">
        <v>2020</v>
      </c>
      <c r="AN810" s="25">
        <f>AM810-AL810</f>
        <v>45</v>
      </c>
      <c r="AO810" s="29"/>
      <c r="AP810" s="26" t="s">
        <v>1923</v>
      </c>
      <c r="AR810" s="26" t="s">
        <v>1923</v>
      </c>
      <c r="AV810" s="52"/>
      <c r="BL810" s="52"/>
      <c r="BR810" s="17" t="s">
        <v>1923</v>
      </c>
      <c r="BS810" s="35"/>
    </row>
    <row r="811" spans="1:71">
      <c r="A811" s="5">
        <v>805</v>
      </c>
      <c r="B811" s="1">
        <v>99423</v>
      </c>
      <c r="C811" s="1" t="s">
        <v>948</v>
      </c>
      <c r="D811" s="24" t="s">
        <v>942</v>
      </c>
      <c r="E811" s="1" t="s">
        <v>949</v>
      </c>
      <c r="F811" s="29"/>
      <c r="K811" s="73" t="s">
        <v>1923</v>
      </c>
      <c r="AK811" s="29"/>
      <c r="AL811" s="1">
        <v>1699</v>
      </c>
      <c r="AM811" s="1">
        <v>2025</v>
      </c>
      <c r="AN811" s="25">
        <f>AM811-AL811</f>
        <v>326</v>
      </c>
      <c r="AO811" s="29"/>
      <c r="AV811" s="52"/>
      <c r="BL811" s="52"/>
      <c r="BS811" s="35"/>
    </row>
    <row r="812" spans="1:71">
      <c r="A812" s="5">
        <v>806</v>
      </c>
      <c r="B812" s="1">
        <v>99423</v>
      </c>
      <c r="C812" s="1" t="s">
        <v>948</v>
      </c>
      <c r="D812" s="24" t="s">
        <v>942</v>
      </c>
      <c r="E812" s="1" t="s">
        <v>950</v>
      </c>
      <c r="F812" s="29"/>
      <c r="I812" s="71" t="s">
        <v>1923</v>
      </c>
      <c r="AK812" s="29"/>
      <c r="AL812" s="1">
        <v>1958</v>
      </c>
      <c r="AM812" s="3" t="s">
        <v>1961</v>
      </c>
      <c r="AO812" s="29"/>
      <c r="AV812" s="52"/>
      <c r="BL812" s="52"/>
      <c r="BO812" s="17" t="s">
        <v>1923</v>
      </c>
      <c r="BR812" s="17" t="s">
        <v>1923</v>
      </c>
      <c r="BS812" s="35"/>
    </row>
    <row r="813" spans="1:71">
      <c r="A813" s="5">
        <v>807</v>
      </c>
      <c r="B813" s="1">
        <v>96106</v>
      </c>
      <c r="C813" s="1" t="s">
        <v>951</v>
      </c>
      <c r="D813" s="24" t="s">
        <v>942</v>
      </c>
      <c r="E813" s="1" t="s">
        <v>952</v>
      </c>
      <c r="F813" s="29"/>
      <c r="S813" s="76" t="s">
        <v>1923</v>
      </c>
      <c r="AK813" s="29"/>
      <c r="AL813" s="1">
        <v>1900</v>
      </c>
      <c r="AM813" s="1">
        <v>2023</v>
      </c>
      <c r="AN813" s="25">
        <f>AM813-AL813</f>
        <v>123</v>
      </c>
      <c r="AO813" s="29"/>
      <c r="AS813" s="17" t="s">
        <v>1923</v>
      </c>
      <c r="AV813" s="52"/>
      <c r="BL813" s="52"/>
      <c r="BS813" s="35"/>
    </row>
    <row r="814" spans="1:71">
      <c r="A814" s="5">
        <v>808</v>
      </c>
      <c r="B814" s="1">
        <v>96515</v>
      </c>
      <c r="C814" s="1" t="s">
        <v>953</v>
      </c>
      <c r="D814" s="24" t="s">
        <v>942</v>
      </c>
      <c r="E814" s="1" t="s">
        <v>954</v>
      </c>
      <c r="F814" s="29"/>
      <c r="S814" s="76" t="s">
        <v>1923</v>
      </c>
      <c r="AK814" s="29"/>
      <c r="AL814" s="1" t="s">
        <v>1993</v>
      </c>
      <c r="AM814" s="1">
        <v>2023</v>
      </c>
      <c r="AO814" s="29"/>
      <c r="AQ814" s="26" t="s">
        <v>1923</v>
      </c>
      <c r="AV814" s="52"/>
      <c r="BL814" s="52"/>
      <c r="BN814" s="26" t="s">
        <v>1923</v>
      </c>
      <c r="BS814" s="35"/>
    </row>
    <row r="815" spans="1:71">
      <c r="A815" s="5">
        <v>809</v>
      </c>
      <c r="B815" s="1">
        <v>98559</v>
      </c>
      <c r="C815" s="1" t="s">
        <v>955</v>
      </c>
      <c r="D815" s="24" t="s">
        <v>942</v>
      </c>
      <c r="E815" s="1" t="s">
        <v>956</v>
      </c>
      <c r="F815" s="29"/>
      <c r="I815" s="71" t="s">
        <v>1923</v>
      </c>
      <c r="AK815" s="29"/>
      <c r="AL815" s="1" t="s">
        <v>1993</v>
      </c>
      <c r="AM815" s="1">
        <v>2023</v>
      </c>
      <c r="AO815" s="29"/>
      <c r="AV815" s="52"/>
      <c r="BK815" s="26" t="s">
        <v>1923</v>
      </c>
      <c r="BL815" s="52"/>
      <c r="BM815" s="26" t="s">
        <v>1923</v>
      </c>
      <c r="BO815" s="17" t="s">
        <v>1923</v>
      </c>
      <c r="BR815" s="17" t="s">
        <v>1923</v>
      </c>
      <c r="BS815" s="35"/>
    </row>
    <row r="816" spans="1:71">
      <c r="A816" s="5">
        <v>810</v>
      </c>
      <c r="B816" s="1">
        <v>98693</v>
      </c>
      <c r="C816" s="1" t="s">
        <v>957</v>
      </c>
      <c r="D816" s="24" t="s">
        <v>942</v>
      </c>
      <c r="E816" s="1" t="s">
        <v>958</v>
      </c>
      <c r="F816" s="29"/>
      <c r="AE816" s="79" t="s">
        <v>1923</v>
      </c>
      <c r="AK816" s="29"/>
      <c r="AL816" s="1">
        <v>1986</v>
      </c>
      <c r="AM816" s="1">
        <v>2023</v>
      </c>
      <c r="AN816" s="25">
        <f t="shared" ref="AN816:AN832" si="28">AM816-AL816</f>
        <v>37</v>
      </c>
      <c r="AO816" s="29"/>
      <c r="AS816" s="17" t="s">
        <v>1923</v>
      </c>
      <c r="AV816" s="52"/>
      <c r="BL816" s="52"/>
      <c r="BS816" s="35"/>
    </row>
    <row r="817" spans="1:71">
      <c r="A817" s="5">
        <v>811</v>
      </c>
      <c r="B817" s="7" t="s">
        <v>959</v>
      </c>
      <c r="C817" s="1" t="s">
        <v>960</v>
      </c>
      <c r="D817" s="24" t="s">
        <v>942</v>
      </c>
      <c r="E817" s="1" t="s">
        <v>961</v>
      </c>
      <c r="F817" s="29"/>
      <c r="AI817" s="79" t="s">
        <v>1923</v>
      </c>
      <c r="AK817" s="29"/>
      <c r="AL817" s="1">
        <v>1973</v>
      </c>
      <c r="AM817" s="1">
        <v>2024</v>
      </c>
      <c r="AN817" s="25">
        <f t="shared" si="28"/>
        <v>51</v>
      </c>
      <c r="AO817" s="29"/>
      <c r="AS817" s="17" t="s">
        <v>1923</v>
      </c>
      <c r="AV817" s="52"/>
      <c r="BL817" s="52"/>
      <c r="BO817" s="17" t="s">
        <v>1923</v>
      </c>
      <c r="BS817" s="35"/>
    </row>
    <row r="818" spans="1:71">
      <c r="A818" s="5">
        <v>812</v>
      </c>
      <c r="B818" s="7" t="s">
        <v>962</v>
      </c>
      <c r="C818" s="1" t="s">
        <v>963</v>
      </c>
      <c r="D818" s="24" t="s">
        <v>942</v>
      </c>
      <c r="E818" s="1" t="s">
        <v>964</v>
      </c>
      <c r="F818" s="29"/>
      <c r="T818" s="76" t="s">
        <v>1923</v>
      </c>
      <c r="AK818" s="29"/>
      <c r="AL818" s="1">
        <v>1878</v>
      </c>
      <c r="AM818" s="1">
        <v>2024</v>
      </c>
      <c r="AN818" s="25">
        <f t="shared" si="28"/>
        <v>146</v>
      </c>
      <c r="AO818" s="29"/>
      <c r="AV818" s="52"/>
      <c r="BL818" s="52"/>
      <c r="BM818" s="26" t="s">
        <v>1923</v>
      </c>
      <c r="BN818" s="26" t="s">
        <v>1923</v>
      </c>
      <c r="BO818" s="17" t="s">
        <v>1923</v>
      </c>
      <c r="BS818" s="35"/>
    </row>
    <row r="819" spans="1:71">
      <c r="A819" s="5">
        <v>813</v>
      </c>
      <c r="B819" s="7" t="s">
        <v>965</v>
      </c>
      <c r="C819" s="1" t="s">
        <v>966</v>
      </c>
      <c r="D819" s="24" t="s">
        <v>942</v>
      </c>
      <c r="E819" s="1" t="s">
        <v>967</v>
      </c>
      <c r="F819" s="29"/>
      <c r="G819" s="71" t="s">
        <v>1923</v>
      </c>
      <c r="AK819" s="29"/>
      <c r="AL819" s="1">
        <v>1899</v>
      </c>
      <c r="AM819" s="1">
        <v>2022</v>
      </c>
      <c r="AN819" s="25">
        <f t="shared" si="28"/>
        <v>123</v>
      </c>
      <c r="AO819" s="29"/>
      <c r="AV819" s="52"/>
      <c r="BJ819" s="17" t="s">
        <v>1923</v>
      </c>
      <c r="BL819" s="52"/>
      <c r="BM819" s="26" t="s">
        <v>1923</v>
      </c>
      <c r="BS819" s="35"/>
    </row>
    <row r="820" spans="1:71">
      <c r="A820" s="5">
        <v>814</v>
      </c>
      <c r="B820" s="7" t="s">
        <v>965</v>
      </c>
      <c r="C820" s="1" t="s">
        <v>966</v>
      </c>
      <c r="D820" s="24" t="s">
        <v>942</v>
      </c>
      <c r="E820" s="1" t="s">
        <v>968</v>
      </c>
      <c r="F820" s="29"/>
      <c r="V820" s="76" t="s">
        <v>1923</v>
      </c>
      <c r="AK820" s="29"/>
      <c r="AL820" s="1">
        <v>1870</v>
      </c>
      <c r="AM820" s="1">
        <v>2025</v>
      </c>
      <c r="AN820" s="25">
        <f t="shared" si="28"/>
        <v>155</v>
      </c>
      <c r="AO820" s="29"/>
      <c r="AV820" s="52"/>
      <c r="AX820" s="17" t="s">
        <v>1923</v>
      </c>
      <c r="BJ820" s="17" t="s">
        <v>1923</v>
      </c>
      <c r="BL820" s="52"/>
      <c r="BM820" s="26" t="s">
        <v>1923</v>
      </c>
      <c r="BS820" s="35"/>
    </row>
    <row r="821" spans="1:71">
      <c r="A821" s="5">
        <v>815</v>
      </c>
      <c r="B821" s="7" t="s">
        <v>965</v>
      </c>
      <c r="C821" s="1" t="s">
        <v>966</v>
      </c>
      <c r="D821" s="24" t="s">
        <v>942</v>
      </c>
      <c r="E821" s="1" t="s">
        <v>969</v>
      </c>
      <c r="F821" s="29"/>
      <c r="G821" s="71" t="s">
        <v>1923</v>
      </c>
      <c r="AK821" s="29"/>
      <c r="AL821" s="1">
        <v>1900</v>
      </c>
      <c r="AM821" s="1">
        <v>2025</v>
      </c>
      <c r="AN821" s="25">
        <f t="shared" si="28"/>
        <v>125</v>
      </c>
      <c r="AO821" s="29"/>
      <c r="AT821" s="17" t="s">
        <v>1923</v>
      </c>
      <c r="AV821" s="52"/>
      <c r="BL821" s="52"/>
      <c r="BP821" s="17" t="s">
        <v>1923</v>
      </c>
      <c r="BQ821" s="17" t="s">
        <v>1923</v>
      </c>
      <c r="BS821" s="35"/>
    </row>
    <row r="822" spans="1:71">
      <c r="A822" s="5">
        <v>816</v>
      </c>
      <c r="B822" s="7" t="s">
        <v>970</v>
      </c>
      <c r="C822" s="1" t="s">
        <v>971</v>
      </c>
      <c r="D822" s="24" t="s">
        <v>942</v>
      </c>
      <c r="E822" s="1" t="s">
        <v>972</v>
      </c>
      <c r="F822" s="29"/>
      <c r="G822" s="71" t="s">
        <v>1923</v>
      </c>
      <c r="AK822" s="29"/>
      <c r="AL822" s="1">
        <v>1900</v>
      </c>
      <c r="AM822" s="1">
        <v>2020</v>
      </c>
      <c r="AN822" s="25">
        <f t="shared" si="28"/>
        <v>120</v>
      </c>
      <c r="AO822" s="29"/>
      <c r="AP822" s="26" t="s">
        <v>1923</v>
      </c>
      <c r="AV822" s="52"/>
      <c r="BL822" s="52"/>
      <c r="BS822" s="35"/>
    </row>
    <row r="823" spans="1:71">
      <c r="A823" s="5">
        <v>817</v>
      </c>
      <c r="B823" s="10" t="s">
        <v>1993</v>
      </c>
      <c r="C823" s="1" t="s">
        <v>973</v>
      </c>
      <c r="D823" s="24" t="s">
        <v>942</v>
      </c>
      <c r="E823" s="1" t="s">
        <v>974</v>
      </c>
      <c r="F823" s="29"/>
      <c r="V823" s="76" t="s">
        <v>1923</v>
      </c>
      <c r="AK823" s="29"/>
      <c r="AL823" s="1">
        <v>1950</v>
      </c>
      <c r="AM823" s="1">
        <v>2025</v>
      </c>
      <c r="AN823" s="25">
        <f t="shared" si="28"/>
        <v>75</v>
      </c>
      <c r="AO823" s="29"/>
      <c r="AV823" s="52"/>
      <c r="BL823" s="52"/>
      <c r="BS823" s="35"/>
    </row>
    <row r="824" spans="1:71">
      <c r="A824" s="5">
        <v>818</v>
      </c>
      <c r="B824" s="7" t="s">
        <v>962</v>
      </c>
      <c r="C824" s="1" t="s">
        <v>963</v>
      </c>
      <c r="D824" s="24" t="s">
        <v>942</v>
      </c>
      <c r="E824" s="1" t="s">
        <v>975</v>
      </c>
      <c r="F824" s="29"/>
      <c r="V824" s="76" t="s">
        <v>1923</v>
      </c>
      <c r="AK824" s="29"/>
      <c r="AL824" s="1">
        <v>1949</v>
      </c>
      <c r="AM824" s="1">
        <v>2025</v>
      </c>
      <c r="AN824" s="25">
        <f t="shared" si="28"/>
        <v>76</v>
      </c>
      <c r="AO824" s="29"/>
      <c r="AR824" s="26" t="s">
        <v>1923</v>
      </c>
      <c r="AV824" s="52"/>
      <c r="BL824" s="52"/>
      <c r="BN824" s="26" t="s">
        <v>1923</v>
      </c>
      <c r="BQ824" s="17" t="s">
        <v>1923</v>
      </c>
      <c r="BS824" s="35"/>
    </row>
    <row r="825" spans="1:71">
      <c r="A825" s="5">
        <v>819</v>
      </c>
      <c r="B825" s="7" t="s">
        <v>976</v>
      </c>
      <c r="C825" s="1" t="s">
        <v>977</v>
      </c>
      <c r="D825" s="24" t="s">
        <v>942</v>
      </c>
      <c r="E825" s="1" t="s">
        <v>978</v>
      </c>
      <c r="F825" s="29"/>
      <c r="G825" s="71" t="s">
        <v>1923</v>
      </c>
      <c r="AK825" s="29"/>
      <c r="AL825" s="1">
        <v>1900</v>
      </c>
      <c r="AM825" s="1">
        <v>2023</v>
      </c>
      <c r="AN825" s="25">
        <f t="shared" si="28"/>
        <v>123</v>
      </c>
      <c r="AO825" s="29"/>
      <c r="AV825" s="52"/>
      <c r="BH825" s="26" t="s">
        <v>1923</v>
      </c>
      <c r="BJ825" s="17" t="s">
        <v>1923</v>
      </c>
      <c r="BL825" s="52"/>
      <c r="BP825" s="17" t="s">
        <v>1923</v>
      </c>
      <c r="BS825" s="35"/>
    </row>
    <row r="826" spans="1:71">
      <c r="A826" s="5">
        <v>820</v>
      </c>
      <c r="B826" s="7" t="s">
        <v>979</v>
      </c>
      <c r="C826" s="1" t="s">
        <v>980</v>
      </c>
      <c r="D826" s="24" t="s">
        <v>942</v>
      </c>
      <c r="E826" s="1" t="s">
        <v>981</v>
      </c>
      <c r="F826" s="29"/>
      <c r="N826" s="76" t="s">
        <v>1923</v>
      </c>
      <c r="AK826" s="29"/>
      <c r="AL826" s="1">
        <v>1900</v>
      </c>
      <c r="AM826" s="1">
        <v>2020</v>
      </c>
      <c r="AN826" s="25">
        <f t="shared" si="28"/>
        <v>120</v>
      </c>
      <c r="AO826" s="29"/>
      <c r="AV826" s="52"/>
      <c r="AY826" s="17" t="s">
        <v>1923</v>
      </c>
      <c r="BL826" s="52"/>
      <c r="BS826" s="35"/>
    </row>
    <row r="827" spans="1:71">
      <c r="A827" s="5">
        <v>821</v>
      </c>
      <c r="B827" s="7" t="s">
        <v>982</v>
      </c>
      <c r="C827" s="1" t="s">
        <v>980</v>
      </c>
      <c r="D827" s="24" t="s">
        <v>942</v>
      </c>
      <c r="E827" s="1" t="s">
        <v>983</v>
      </c>
      <c r="F827" s="29"/>
      <c r="V827" s="76" t="s">
        <v>1923</v>
      </c>
      <c r="AK827" s="29"/>
      <c r="AL827" s="1">
        <v>1736</v>
      </c>
      <c r="AM827" s="1">
        <v>2025</v>
      </c>
      <c r="AN827" s="25">
        <f t="shared" si="28"/>
        <v>289</v>
      </c>
      <c r="AO827" s="29"/>
      <c r="AV827" s="52"/>
      <c r="BI827" s="17" t="s">
        <v>1923</v>
      </c>
      <c r="BJ827" s="17" t="s">
        <v>1923</v>
      </c>
      <c r="BL827" s="52"/>
      <c r="BO827" s="17" t="s">
        <v>1923</v>
      </c>
      <c r="BS827" s="35"/>
    </row>
    <row r="828" spans="1:71">
      <c r="A828" s="5">
        <v>822</v>
      </c>
      <c r="B828" s="7" t="s">
        <v>984</v>
      </c>
      <c r="C828" s="1" t="s">
        <v>985</v>
      </c>
      <c r="D828" s="24" t="s">
        <v>942</v>
      </c>
      <c r="E828" s="1" t="s">
        <v>986</v>
      </c>
      <c r="F828" s="29"/>
      <c r="AA828" s="79" t="s">
        <v>1923</v>
      </c>
      <c r="AI828" s="79" t="s">
        <v>1923</v>
      </c>
      <c r="AK828" s="29"/>
      <c r="AL828" s="1">
        <v>1909</v>
      </c>
      <c r="AM828" s="1">
        <v>2021</v>
      </c>
      <c r="AN828" s="25">
        <f t="shared" si="28"/>
        <v>112</v>
      </c>
      <c r="AO828" s="29"/>
      <c r="AS828" s="17" t="s">
        <v>1923</v>
      </c>
      <c r="AV828" s="52"/>
      <c r="BL828" s="52"/>
      <c r="BS828" s="35"/>
    </row>
    <row r="829" spans="1:71">
      <c r="A829" s="5">
        <v>823</v>
      </c>
      <c r="B829" s="7" t="s">
        <v>984</v>
      </c>
      <c r="C829" s="1" t="s">
        <v>985</v>
      </c>
      <c r="D829" s="24" t="s">
        <v>942</v>
      </c>
      <c r="E829" s="1" t="s">
        <v>987</v>
      </c>
      <c r="F829" s="29"/>
      <c r="S829" s="76" t="s">
        <v>1923</v>
      </c>
      <c r="AK829" s="29"/>
      <c r="AL829" s="1">
        <v>1900</v>
      </c>
      <c r="AM829" s="1">
        <v>2024</v>
      </c>
      <c r="AN829" s="25">
        <f t="shared" si="28"/>
        <v>124</v>
      </c>
      <c r="AO829" s="29"/>
      <c r="AV829" s="52"/>
      <c r="BH829" s="26" t="s">
        <v>1923</v>
      </c>
      <c r="BL829" s="52"/>
      <c r="BO829" s="17" t="s">
        <v>1923</v>
      </c>
      <c r="BS829" s="35"/>
    </row>
    <row r="830" spans="1:71">
      <c r="A830" s="5">
        <v>824</v>
      </c>
      <c r="B830" s="7" t="s">
        <v>984</v>
      </c>
      <c r="C830" s="1" t="s">
        <v>985</v>
      </c>
      <c r="D830" s="24" t="s">
        <v>942</v>
      </c>
      <c r="E830" s="1" t="s">
        <v>988</v>
      </c>
      <c r="F830" s="29"/>
      <c r="I830" s="71" t="s">
        <v>1923</v>
      </c>
      <c r="AK830" s="29"/>
      <c r="AL830" s="1">
        <v>1900</v>
      </c>
      <c r="AM830" s="1">
        <v>2019</v>
      </c>
      <c r="AN830" s="25">
        <f t="shared" si="28"/>
        <v>119</v>
      </c>
      <c r="AO830" s="29"/>
      <c r="AV830" s="52"/>
      <c r="BJ830" s="17" t="s">
        <v>1923</v>
      </c>
      <c r="BL830" s="52"/>
      <c r="BM830" s="26" t="s">
        <v>1923</v>
      </c>
      <c r="BO830" s="17" t="s">
        <v>1923</v>
      </c>
      <c r="BS830" s="35"/>
    </row>
    <row r="831" spans="1:71">
      <c r="A831" s="5">
        <v>825</v>
      </c>
      <c r="B831" s="7" t="s">
        <v>984</v>
      </c>
      <c r="C831" s="1" t="s">
        <v>985</v>
      </c>
      <c r="D831" s="24" t="s">
        <v>942</v>
      </c>
      <c r="E831" s="1" t="s">
        <v>88</v>
      </c>
      <c r="F831" s="29"/>
      <c r="T831" s="76" t="s">
        <v>1923</v>
      </c>
      <c r="AK831" s="29"/>
      <c r="AL831" s="1">
        <v>1900</v>
      </c>
      <c r="AM831" s="1">
        <v>2020</v>
      </c>
      <c r="AN831" s="25">
        <f t="shared" si="28"/>
        <v>120</v>
      </c>
      <c r="AO831" s="29"/>
      <c r="AV831" s="52"/>
      <c r="BJ831" s="17" t="s">
        <v>1923</v>
      </c>
      <c r="BL831" s="52"/>
      <c r="BM831" s="26" t="s">
        <v>1923</v>
      </c>
      <c r="BO831" s="17" t="s">
        <v>1923</v>
      </c>
      <c r="BP831" s="17" t="s">
        <v>1923</v>
      </c>
      <c r="BS831" s="35"/>
    </row>
    <row r="832" spans="1:71">
      <c r="A832" s="5">
        <v>826</v>
      </c>
      <c r="B832" s="7" t="s">
        <v>984</v>
      </c>
      <c r="C832" s="1" t="s">
        <v>985</v>
      </c>
      <c r="D832" s="24" t="s">
        <v>942</v>
      </c>
      <c r="E832" s="1" t="s">
        <v>989</v>
      </c>
      <c r="F832" s="29"/>
      <c r="G832" s="71" t="s">
        <v>1923</v>
      </c>
      <c r="AK832" s="29"/>
      <c r="AL832" s="1">
        <v>1887</v>
      </c>
      <c r="AM832" s="1">
        <v>2025</v>
      </c>
      <c r="AN832" s="25">
        <f t="shared" si="28"/>
        <v>138</v>
      </c>
      <c r="AO832" s="29"/>
      <c r="AV832" s="52"/>
      <c r="BB832" s="17" t="s">
        <v>1923</v>
      </c>
      <c r="BL832" s="52"/>
      <c r="BM832" s="26" t="s">
        <v>1923</v>
      </c>
      <c r="BO832" s="17" t="s">
        <v>1923</v>
      </c>
      <c r="BS832" s="35"/>
    </row>
    <row r="833" spans="1:71">
      <c r="A833" s="5">
        <v>827</v>
      </c>
      <c r="B833" s="1">
        <v>34317</v>
      </c>
      <c r="C833" s="1" t="s">
        <v>991</v>
      </c>
      <c r="D833" s="24" t="s">
        <v>990</v>
      </c>
      <c r="E833" s="1" t="s">
        <v>992</v>
      </c>
      <c r="F833" s="29"/>
      <c r="S833" s="76" t="s">
        <v>1923</v>
      </c>
      <c r="AK833" s="29"/>
      <c r="AL833" s="1" t="s">
        <v>1993</v>
      </c>
      <c r="AM833" s="1">
        <v>2023</v>
      </c>
      <c r="AO833" s="29"/>
      <c r="AS833" s="17" t="s">
        <v>1923</v>
      </c>
      <c r="AV833" s="52"/>
      <c r="BL833" s="52"/>
      <c r="BS833" s="35"/>
    </row>
    <row r="834" spans="1:71">
      <c r="A834" s="5">
        <v>828</v>
      </c>
      <c r="B834" s="1">
        <v>34232</v>
      </c>
      <c r="C834" s="1" t="s">
        <v>993</v>
      </c>
      <c r="D834" s="24" t="s">
        <v>990</v>
      </c>
      <c r="E834" s="1" t="s">
        <v>994</v>
      </c>
      <c r="F834" s="29"/>
      <c r="H834" s="71" t="s">
        <v>1923</v>
      </c>
      <c r="AK834" s="29"/>
      <c r="AL834" s="1">
        <v>1964</v>
      </c>
      <c r="AM834" s="1">
        <v>2024</v>
      </c>
      <c r="AN834" s="25">
        <f>AM834-AL834</f>
        <v>60</v>
      </c>
      <c r="AO834" s="29"/>
      <c r="AT834" s="17" t="s">
        <v>1923</v>
      </c>
      <c r="AV834" s="52"/>
      <c r="BK834" s="26" t="s">
        <v>1923</v>
      </c>
      <c r="BL834" s="52"/>
      <c r="BQ834" s="17" t="s">
        <v>1923</v>
      </c>
      <c r="BS834" s="35"/>
    </row>
    <row r="835" spans="1:71">
      <c r="A835" s="5">
        <v>829</v>
      </c>
      <c r="B835" s="1">
        <v>34127</v>
      </c>
      <c r="C835" s="1" t="s">
        <v>993</v>
      </c>
      <c r="D835" s="24" t="s">
        <v>990</v>
      </c>
      <c r="E835" s="1" t="s">
        <v>995</v>
      </c>
      <c r="F835" s="29"/>
      <c r="M835" s="76" t="s">
        <v>1923</v>
      </c>
      <c r="AK835" s="29"/>
      <c r="AL835" s="1">
        <v>1956</v>
      </c>
      <c r="AM835" s="1">
        <v>2024</v>
      </c>
      <c r="AN835" s="25">
        <f>AM835-AL835</f>
        <v>68</v>
      </c>
      <c r="AO835" s="29"/>
      <c r="AS835" s="17" t="s">
        <v>1923</v>
      </c>
      <c r="AV835" s="52"/>
      <c r="BL835" s="52"/>
      <c r="BS835" s="35"/>
    </row>
    <row r="836" spans="1:71">
      <c r="A836" s="5">
        <v>830</v>
      </c>
      <c r="B836" s="1">
        <v>34121</v>
      </c>
      <c r="C836" s="1" t="s">
        <v>993</v>
      </c>
      <c r="D836" s="24" t="s">
        <v>990</v>
      </c>
      <c r="E836" s="1" t="s">
        <v>996</v>
      </c>
      <c r="F836" s="29"/>
      <c r="L836" s="76" t="s">
        <v>1923</v>
      </c>
      <c r="AK836" s="29"/>
      <c r="AL836" s="1" t="s">
        <v>1993</v>
      </c>
      <c r="AM836" s="3" t="s">
        <v>1961</v>
      </c>
      <c r="AO836" s="29"/>
      <c r="AS836" s="17" t="s">
        <v>1923</v>
      </c>
      <c r="AV836" s="52"/>
      <c r="BL836" s="52"/>
      <c r="BS836" s="35"/>
    </row>
    <row r="837" spans="1:71">
      <c r="A837" s="5">
        <v>831</v>
      </c>
      <c r="B837" s="1">
        <v>34117</v>
      </c>
      <c r="C837" s="1" t="s">
        <v>993</v>
      </c>
      <c r="D837" s="24" t="s">
        <v>990</v>
      </c>
      <c r="E837" s="1" t="s">
        <v>997</v>
      </c>
      <c r="F837" s="29"/>
      <c r="K837" s="73" t="s">
        <v>1923</v>
      </c>
      <c r="AK837" s="29"/>
      <c r="AL837" s="1" t="s">
        <v>1993</v>
      </c>
      <c r="AM837" s="2">
        <v>2027</v>
      </c>
      <c r="AO837" s="29"/>
      <c r="AV837" s="52"/>
      <c r="BL837" s="52"/>
      <c r="BR837" s="17" t="s">
        <v>1923</v>
      </c>
      <c r="BS837" s="35"/>
    </row>
    <row r="838" spans="1:71">
      <c r="A838" s="5">
        <v>832</v>
      </c>
      <c r="B838" s="1">
        <v>34117</v>
      </c>
      <c r="C838" s="1" t="s">
        <v>993</v>
      </c>
      <c r="D838" s="24" t="s">
        <v>990</v>
      </c>
      <c r="E838" s="1" t="s">
        <v>998</v>
      </c>
      <c r="F838" s="29"/>
      <c r="X838" s="79" t="s">
        <v>1923</v>
      </c>
      <c r="AK838" s="29"/>
      <c r="AL838" s="1">
        <v>1952</v>
      </c>
      <c r="AM838" s="1">
        <v>2022</v>
      </c>
      <c r="AN838" s="25">
        <f>AM838-AL838</f>
        <v>70</v>
      </c>
      <c r="AO838" s="29"/>
      <c r="AS838" s="17" t="s">
        <v>1923</v>
      </c>
      <c r="AV838" s="52"/>
      <c r="BL838" s="52"/>
      <c r="BN838" s="26" t="s">
        <v>1923</v>
      </c>
      <c r="BO838" s="17" t="s">
        <v>1923</v>
      </c>
      <c r="BS838" s="35"/>
    </row>
    <row r="839" spans="1:71">
      <c r="A839" s="5">
        <v>833</v>
      </c>
      <c r="B839" s="1">
        <v>34117</v>
      </c>
      <c r="C839" s="1" t="s">
        <v>993</v>
      </c>
      <c r="D839" s="24" t="s">
        <v>990</v>
      </c>
      <c r="E839" s="1" t="s">
        <v>999</v>
      </c>
      <c r="F839" s="29"/>
      <c r="Y839" s="79" t="s">
        <v>1923</v>
      </c>
      <c r="AK839" s="29"/>
      <c r="AL839" s="1">
        <v>1978</v>
      </c>
      <c r="AM839" s="2">
        <v>2027</v>
      </c>
      <c r="AN839" s="25">
        <f>AM839-AL839</f>
        <v>49</v>
      </c>
      <c r="AO839" s="29"/>
      <c r="AV839" s="52"/>
      <c r="BK839" s="26" t="s">
        <v>1923</v>
      </c>
      <c r="BL839" s="52"/>
      <c r="BS839" s="35"/>
    </row>
    <row r="840" spans="1:71">
      <c r="A840" s="5">
        <v>834</v>
      </c>
      <c r="B840" s="1">
        <v>36251</v>
      </c>
      <c r="C840" s="1" t="s">
        <v>1000</v>
      </c>
      <c r="D840" s="24" t="s">
        <v>990</v>
      </c>
      <c r="E840" s="1" t="s">
        <v>1001</v>
      </c>
      <c r="F840" s="29"/>
      <c r="T840" s="76" t="s">
        <v>1923</v>
      </c>
      <c r="AK840" s="29"/>
      <c r="AL840" s="1" t="s">
        <v>1993</v>
      </c>
      <c r="AM840" s="1">
        <v>2024</v>
      </c>
      <c r="AO840" s="29"/>
      <c r="AS840" s="17" t="s">
        <v>1923</v>
      </c>
      <c r="AV840" s="52"/>
      <c r="BL840" s="52"/>
      <c r="BN840" s="26" t="s">
        <v>1923</v>
      </c>
      <c r="BO840" s="17" t="s">
        <v>1923</v>
      </c>
      <c r="BP840" s="17" t="s">
        <v>1923</v>
      </c>
      <c r="BS840" s="35"/>
    </row>
    <row r="841" spans="1:71">
      <c r="A841" s="5">
        <v>835</v>
      </c>
      <c r="B841" s="1">
        <v>34613</v>
      </c>
      <c r="C841" s="1" t="s">
        <v>1002</v>
      </c>
      <c r="D841" s="24" t="s">
        <v>990</v>
      </c>
      <c r="E841" s="1" t="s">
        <v>1003</v>
      </c>
      <c r="F841" s="29"/>
      <c r="O841" s="76" t="s">
        <v>1923</v>
      </c>
      <c r="AK841" s="29"/>
      <c r="AL841" s="1" t="s">
        <v>1993</v>
      </c>
      <c r="AM841" s="1">
        <v>2024</v>
      </c>
      <c r="AO841" s="29"/>
      <c r="AT841" s="17" t="s">
        <v>1923</v>
      </c>
      <c r="AV841" s="52"/>
      <c r="BL841" s="52"/>
      <c r="BP841" s="17" t="s">
        <v>1923</v>
      </c>
      <c r="BS841" s="35"/>
    </row>
    <row r="842" spans="1:71">
      <c r="A842" s="5">
        <v>836</v>
      </c>
      <c r="B842" s="1">
        <v>34630</v>
      </c>
      <c r="C842" s="1" t="s">
        <v>1004</v>
      </c>
      <c r="D842" s="24" t="s">
        <v>990</v>
      </c>
      <c r="E842" s="1" t="s">
        <v>1005</v>
      </c>
      <c r="F842" s="29"/>
      <c r="O842" s="76" t="s">
        <v>1923</v>
      </c>
      <c r="AK842" s="29"/>
      <c r="AL842" s="44">
        <v>2006</v>
      </c>
      <c r="AM842" s="1">
        <v>2025</v>
      </c>
      <c r="AN842" s="25">
        <f>AM842-AL842</f>
        <v>19</v>
      </c>
      <c r="AO842" s="29"/>
      <c r="AT842" s="17" t="s">
        <v>1923</v>
      </c>
      <c r="AV842" s="52"/>
      <c r="BE842" s="17" t="s">
        <v>1923</v>
      </c>
      <c r="BL842" s="52"/>
      <c r="BS842" s="35"/>
    </row>
    <row r="843" spans="1:71">
      <c r="A843" s="5">
        <v>837</v>
      </c>
      <c r="B843" s="1">
        <v>35315</v>
      </c>
      <c r="C843" s="1" t="s">
        <v>1006</v>
      </c>
      <c r="D843" s="24" t="s">
        <v>990</v>
      </c>
      <c r="E843" s="1" t="s">
        <v>1007</v>
      </c>
      <c r="F843" s="29"/>
      <c r="Y843" s="79" t="s">
        <v>1923</v>
      </c>
      <c r="AK843" s="29"/>
      <c r="AL843" s="1">
        <v>1958</v>
      </c>
      <c r="AM843" s="3" t="s">
        <v>1961</v>
      </c>
      <c r="AO843" s="29"/>
      <c r="AV843" s="52"/>
      <c r="BL843" s="52"/>
      <c r="BP843" s="17" t="s">
        <v>1923</v>
      </c>
      <c r="BS843" s="35"/>
    </row>
    <row r="844" spans="1:71">
      <c r="A844" s="5">
        <v>838</v>
      </c>
      <c r="B844" s="1">
        <v>35039</v>
      </c>
      <c r="C844" s="1" t="s">
        <v>1008</v>
      </c>
      <c r="D844" s="24" t="s">
        <v>990</v>
      </c>
      <c r="E844" s="1" t="s">
        <v>1009</v>
      </c>
      <c r="F844" s="29"/>
      <c r="L844" s="76" t="s">
        <v>1923</v>
      </c>
      <c r="AK844" s="29"/>
      <c r="AL844" s="1" t="s">
        <v>1993</v>
      </c>
      <c r="AM844" s="1">
        <v>2026</v>
      </c>
      <c r="AO844" s="29"/>
      <c r="AS844" s="17" t="s">
        <v>1923</v>
      </c>
      <c r="AV844" s="52"/>
      <c r="BE844" s="17" t="s">
        <v>1923</v>
      </c>
      <c r="BL844" s="52"/>
      <c r="BS844" s="35"/>
    </row>
    <row r="845" spans="1:71">
      <c r="A845" s="5">
        <v>839</v>
      </c>
      <c r="B845" s="1">
        <v>35037</v>
      </c>
      <c r="C845" s="1" t="s">
        <v>1008</v>
      </c>
      <c r="D845" s="24" t="s">
        <v>990</v>
      </c>
      <c r="E845" s="1" t="s">
        <v>1010</v>
      </c>
      <c r="F845" s="29"/>
      <c r="AJ845" s="79" t="s">
        <v>1923</v>
      </c>
      <c r="AK845" s="29"/>
      <c r="AL845" s="1">
        <v>1956</v>
      </c>
      <c r="AM845" s="1">
        <v>2023</v>
      </c>
      <c r="AN845" s="25">
        <f>AM845-AL845</f>
        <v>67</v>
      </c>
      <c r="AO845" s="29"/>
      <c r="AT845" s="17" t="s">
        <v>1923</v>
      </c>
      <c r="AV845" s="52"/>
      <c r="BL845" s="52"/>
      <c r="BS845" s="35"/>
    </row>
    <row r="846" spans="1:71">
      <c r="A846" s="5">
        <v>840</v>
      </c>
      <c r="B846" s="1">
        <v>35039</v>
      </c>
      <c r="C846" s="1" t="s">
        <v>1008</v>
      </c>
      <c r="D846" s="24" t="s">
        <v>990</v>
      </c>
      <c r="E846" s="1" t="s">
        <v>1011</v>
      </c>
      <c r="F846" s="29"/>
      <c r="AB846" s="79" t="s">
        <v>1923</v>
      </c>
      <c r="AK846" s="29"/>
      <c r="AL846" s="1">
        <v>1967</v>
      </c>
      <c r="AM846" s="3" t="s">
        <v>1961</v>
      </c>
      <c r="AO846" s="29"/>
      <c r="AV846" s="52"/>
      <c r="BL846" s="52"/>
      <c r="BS846" s="35"/>
    </row>
    <row r="847" spans="1:71">
      <c r="A847" s="5">
        <v>841</v>
      </c>
      <c r="B847" s="1">
        <v>35039</v>
      </c>
      <c r="C847" s="1" t="s">
        <v>1008</v>
      </c>
      <c r="D847" s="24" t="s">
        <v>990</v>
      </c>
      <c r="E847" s="1" t="s">
        <v>1012</v>
      </c>
      <c r="F847" s="29"/>
      <c r="AB847" s="79" t="s">
        <v>1923</v>
      </c>
      <c r="AK847" s="29"/>
      <c r="AL847" s="1">
        <v>1967</v>
      </c>
      <c r="AM847" s="3" t="s">
        <v>1961</v>
      </c>
      <c r="AO847" s="29"/>
      <c r="AV847" s="52"/>
      <c r="AX847" s="17" t="s">
        <v>1923</v>
      </c>
      <c r="BL847" s="52"/>
      <c r="BM847" s="26" t="s">
        <v>1923</v>
      </c>
      <c r="BO847" s="17" t="s">
        <v>1923</v>
      </c>
      <c r="BS847" s="35"/>
    </row>
    <row r="848" spans="1:71">
      <c r="A848" s="5">
        <v>842</v>
      </c>
      <c r="B848" s="1">
        <v>35043</v>
      </c>
      <c r="C848" s="1" t="s">
        <v>1008</v>
      </c>
      <c r="D848" s="24" t="s">
        <v>990</v>
      </c>
      <c r="E848" s="1" t="s">
        <v>1013</v>
      </c>
      <c r="F848" s="29"/>
      <c r="AB848" s="79" t="s">
        <v>1923</v>
      </c>
      <c r="AK848" s="29"/>
      <c r="AL848" s="1">
        <v>1964</v>
      </c>
      <c r="AM848" s="3" t="s">
        <v>1961</v>
      </c>
      <c r="AO848" s="29"/>
      <c r="AV848" s="52"/>
      <c r="BL848" s="52"/>
      <c r="BM848" s="26" t="s">
        <v>1923</v>
      </c>
      <c r="BS848" s="35"/>
    </row>
    <row r="849" spans="1:71">
      <c r="A849" s="5">
        <v>843</v>
      </c>
      <c r="B849" s="1">
        <v>35043</v>
      </c>
      <c r="C849" s="1" t="s">
        <v>1008</v>
      </c>
      <c r="D849" s="24" t="s">
        <v>990</v>
      </c>
      <c r="E849" s="1" t="s">
        <v>1014</v>
      </c>
      <c r="F849" s="29"/>
      <c r="AB849" s="79" t="s">
        <v>1923</v>
      </c>
      <c r="AK849" s="29"/>
      <c r="AL849" s="1">
        <v>1964</v>
      </c>
      <c r="AM849" s="3" t="s">
        <v>1961</v>
      </c>
      <c r="AO849" s="29"/>
      <c r="AV849" s="52"/>
      <c r="BL849" s="52"/>
      <c r="BM849" s="26" t="s">
        <v>1923</v>
      </c>
      <c r="BS849" s="35"/>
    </row>
    <row r="850" spans="1:71">
      <c r="A850" s="5">
        <v>844</v>
      </c>
      <c r="B850" s="1">
        <v>35418</v>
      </c>
      <c r="C850" s="1" t="s">
        <v>1015</v>
      </c>
      <c r="D850" s="24" t="s">
        <v>990</v>
      </c>
      <c r="E850" s="1" t="s">
        <v>1016</v>
      </c>
      <c r="F850" s="29"/>
      <c r="K850" s="73" t="s">
        <v>1923</v>
      </c>
      <c r="AK850" s="29"/>
      <c r="AL850" s="1">
        <v>1600</v>
      </c>
      <c r="AM850" s="1">
        <v>2024</v>
      </c>
      <c r="AN850" s="25">
        <f>AM850-AL850</f>
        <v>424</v>
      </c>
      <c r="AO850" s="29"/>
      <c r="AT850" s="17" t="s">
        <v>1923</v>
      </c>
      <c r="AV850" s="52"/>
      <c r="BE850" s="17" t="s">
        <v>1923</v>
      </c>
      <c r="BL850" s="52"/>
      <c r="BP850" s="17" t="s">
        <v>1923</v>
      </c>
      <c r="BS850" s="35"/>
    </row>
    <row r="851" spans="1:71">
      <c r="A851" s="5">
        <v>845</v>
      </c>
      <c r="B851" s="1">
        <v>35394</v>
      </c>
      <c r="C851" s="1" t="s">
        <v>1017</v>
      </c>
      <c r="D851" s="24" t="s">
        <v>990</v>
      </c>
      <c r="E851" s="1" t="s">
        <v>1018</v>
      </c>
      <c r="F851" s="29"/>
      <c r="AF851" s="79" t="s">
        <v>1923</v>
      </c>
      <c r="AK851" s="29"/>
      <c r="AL851" s="1">
        <v>1963</v>
      </c>
      <c r="AM851" s="1">
        <v>2024</v>
      </c>
      <c r="AN851" s="25">
        <f>AM851-AL851</f>
        <v>61</v>
      </c>
      <c r="AO851" s="29"/>
      <c r="AV851" s="52"/>
      <c r="BJ851" s="17" t="s">
        <v>1923</v>
      </c>
      <c r="BL851" s="52"/>
      <c r="BM851" s="26" t="s">
        <v>1923</v>
      </c>
      <c r="BP851" s="17" t="s">
        <v>1923</v>
      </c>
      <c r="BQ851" s="17" t="s">
        <v>1923</v>
      </c>
      <c r="BS851" s="35"/>
    </row>
    <row r="852" spans="1:71">
      <c r="A852" s="5">
        <v>846</v>
      </c>
      <c r="B852" s="1">
        <v>35390</v>
      </c>
      <c r="C852" s="1" t="s">
        <v>1017</v>
      </c>
      <c r="D852" s="24" t="s">
        <v>990</v>
      </c>
      <c r="E852" s="1" t="s">
        <v>1019</v>
      </c>
      <c r="F852" s="29"/>
      <c r="K852" s="73" t="s">
        <v>1923</v>
      </c>
      <c r="AK852" s="29"/>
      <c r="AL852" s="1">
        <v>1898</v>
      </c>
      <c r="AM852" s="1">
        <v>2012</v>
      </c>
      <c r="AN852" s="25">
        <f>AM852-AL852</f>
        <v>114</v>
      </c>
      <c r="AO852" s="29"/>
      <c r="AV852" s="52"/>
      <c r="BJ852" s="17" t="s">
        <v>1923</v>
      </c>
      <c r="BL852" s="52"/>
      <c r="BM852" s="26" t="s">
        <v>1923</v>
      </c>
      <c r="BO852" s="17" t="s">
        <v>1923</v>
      </c>
      <c r="BS852" s="35"/>
    </row>
    <row r="853" spans="1:71">
      <c r="A853" s="5">
        <v>847</v>
      </c>
      <c r="B853" s="1">
        <v>35578</v>
      </c>
      <c r="C853" s="1" t="s">
        <v>1020</v>
      </c>
      <c r="D853" s="24" t="s">
        <v>990</v>
      </c>
      <c r="E853" s="1" t="s">
        <v>1021</v>
      </c>
      <c r="F853" s="29"/>
      <c r="K853" s="73" t="s">
        <v>1923</v>
      </c>
      <c r="AK853" s="29"/>
      <c r="AL853" s="1">
        <v>1982</v>
      </c>
      <c r="AM853" s="1">
        <v>2023</v>
      </c>
      <c r="AN853" s="25">
        <f>AM853-AL853</f>
        <v>41</v>
      </c>
      <c r="AO853" s="29"/>
      <c r="AT853" s="17" t="s">
        <v>1923</v>
      </c>
      <c r="AV853" s="52"/>
      <c r="BL853" s="52"/>
      <c r="BQ853" s="17" t="s">
        <v>1923</v>
      </c>
      <c r="BS853" s="35"/>
    </row>
    <row r="854" spans="1:71">
      <c r="A854" s="5">
        <v>848</v>
      </c>
      <c r="B854" s="1">
        <v>35578</v>
      </c>
      <c r="C854" s="1" t="s">
        <v>1020</v>
      </c>
      <c r="D854" s="24" t="s">
        <v>990</v>
      </c>
      <c r="E854" s="1" t="s">
        <v>1022</v>
      </c>
      <c r="F854" s="29"/>
      <c r="Z854" s="79" t="s">
        <v>1923</v>
      </c>
      <c r="AK854" s="29"/>
      <c r="AL854" s="1">
        <v>1973</v>
      </c>
      <c r="AM854" s="1">
        <v>2020</v>
      </c>
      <c r="AN854" s="25">
        <f>AM854-AL854</f>
        <v>47</v>
      </c>
      <c r="AO854" s="29"/>
      <c r="AQ854" s="26" t="s">
        <v>1923</v>
      </c>
      <c r="AV854" s="52"/>
      <c r="BL854" s="52"/>
      <c r="BS854" s="35"/>
    </row>
    <row r="855" spans="1:71">
      <c r="A855" s="5">
        <v>849</v>
      </c>
      <c r="B855" s="1">
        <v>63599</v>
      </c>
      <c r="C855" s="1" t="s">
        <v>1023</v>
      </c>
      <c r="D855" s="24" t="s">
        <v>990</v>
      </c>
      <c r="E855" s="1" t="s">
        <v>1024</v>
      </c>
      <c r="F855" s="29"/>
      <c r="L855" s="76" t="s">
        <v>1923</v>
      </c>
      <c r="AK855" s="29"/>
      <c r="AL855" s="1">
        <v>1687</v>
      </c>
      <c r="AM855" s="3" t="s">
        <v>1961</v>
      </c>
      <c r="AO855" s="29"/>
      <c r="AV855" s="52"/>
      <c r="BL855" s="52"/>
      <c r="BM855" s="26" t="s">
        <v>1923</v>
      </c>
      <c r="BN855" s="26" t="s">
        <v>1923</v>
      </c>
      <c r="BO855" s="17" t="s">
        <v>1923</v>
      </c>
      <c r="BQ855" s="17" t="s">
        <v>1923</v>
      </c>
      <c r="BS855" s="35"/>
    </row>
    <row r="856" spans="1:71">
      <c r="A856" s="5">
        <v>850</v>
      </c>
      <c r="B856" s="1">
        <v>61348</v>
      </c>
      <c r="C856" s="1" t="s">
        <v>1025</v>
      </c>
      <c r="D856" s="24" t="s">
        <v>990</v>
      </c>
      <c r="E856" s="1" t="s">
        <v>1026</v>
      </c>
      <c r="F856" s="29"/>
      <c r="AI856" s="79" t="s">
        <v>1923</v>
      </c>
      <c r="AK856" s="29"/>
      <c r="AL856" s="1">
        <v>1983</v>
      </c>
      <c r="AM856" s="3" t="s">
        <v>1961</v>
      </c>
      <c r="AO856" s="29"/>
      <c r="AV856" s="52"/>
      <c r="BL856" s="52"/>
      <c r="BQ856" s="17" t="s">
        <v>1923</v>
      </c>
      <c r="BS856" s="35"/>
    </row>
    <row r="857" spans="1:71">
      <c r="A857" s="5">
        <v>851</v>
      </c>
      <c r="B857" s="1">
        <v>61440</v>
      </c>
      <c r="C857" s="1" t="s">
        <v>1027</v>
      </c>
      <c r="D857" s="24" t="s">
        <v>990</v>
      </c>
      <c r="E857" s="1" t="s">
        <v>1028</v>
      </c>
      <c r="F857" s="29"/>
      <c r="G857" s="71" t="s">
        <v>1923</v>
      </c>
      <c r="AK857" s="29"/>
      <c r="AL857" s="1">
        <v>1910</v>
      </c>
      <c r="AM857" s="1">
        <v>2022</v>
      </c>
      <c r="AN857" s="25">
        <f>AM857-AL857</f>
        <v>112</v>
      </c>
      <c r="AO857" s="29"/>
      <c r="AT857" s="17" t="s">
        <v>1923</v>
      </c>
      <c r="AV857" s="52"/>
      <c r="BF857" s="26" t="s">
        <v>1923</v>
      </c>
      <c r="BL857" s="52"/>
      <c r="BS857" s="35"/>
    </row>
    <row r="858" spans="1:71">
      <c r="A858" s="5">
        <v>852</v>
      </c>
      <c r="B858" s="1">
        <v>65817</v>
      </c>
      <c r="C858" s="1" t="s">
        <v>1029</v>
      </c>
      <c r="D858" s="24" t="s">
        <v>990</v>
      </c>
      <c r="E858" s="1" t="s">
        <v>1030</v>
      </c>
      <c r="F858" s="29"/>
      <c r="AC858" s="79" t="s">
        <v>1923</v>
      </c>
      <c r="AK858" s="29"/>
      <c r="AL858" s="1">
        <v>1978</v>
      </c>
      <c r="AM858" s="3" t="s">
        <v>1961</v>
      </c>
      <c r="AO858" s="29"/>
      <c r="AS858" s="17" t="s">
        <v>1923</v>
      </c>
      <c r="AV858" s="52"/>
      <c r="BL858" s="52"/>
      <c r="BS858" s="35"/>
    </row>
    <row r="859" spans="1:71">
      <c r="A859" s="5">
        <v>853</v>
      </c>
      <c r="B859" s="1">
        <v>65843</v>
      </c>
      <c r="C859" s="1" t="s">
        <v>1031</v>
      </c>
      <c r="D859" s="24" t="s">
        <v>990</v>
      </c>
      <c r="E859" s="1" t="s">
        <v>1032</v>
      </c>
      <c r="F859" s="29"/>
      <c r="AI859" s="79" t="s">
        <v>1923</v>
      </c>
      <c r="AK859" s="29"/>
      <c r="AL859" s="1">
        <v>1913</v>
      </c>
      <c r="AM859" s="3" t="s">
        <v>1962</v>
      </c>
      <c r="AO859" s="29"/>
      <c r="AV859" s="52"/>
      <c r="BL859" s="52"/>
      <c r="BS859" s="35"/>
    </row>
    <row r="860" spans="1:71">
      <c r="A860" s="5">
        <v>854</v>
      </c>
      <c r="B860" s="1">
        <v>65812</v>
      </c>
      <c r="C860" s="1" t="s">
        <v>1033</v>
      </c>
      <c r="D860" s="24" t="s">
        <v>990</v>
      </c>
      <c r="E860" s="1" t="s">
        <v>1034</v>
      </c>
      <c r="F860" s="29"/>
      <c r="G860" s="71" t="s">
        <v>1923</v>
      </c>
      <c r="AK860" s="29"/>
      <c r="AL860" s="1" t="s">
        <v>1993</v>
      </c>
      <c r="AM860" s="3" t="s">
        <v>1961</v>
      </c>
      <c r="AO860" s="29"/>
      <c r="AV860" s="52"/>
      <c r="BL860" s="52"/>
      <c r="BM860" s="26" t="s">
        <v>1923</v>
      </c>
      <c r="BO860" s="17" t="s">
        <v>1923</v>
      </c>
      <c r="BS860" s="35"/>
    </row>
    <row r="861" spans="1:71">
      <c r="A861" s="5">
        <v>855</v>
      </c>
      <c r="B861" s="1">
        <v>65812</v>
      </c>
      <c r="C861" s="1" t="s">
        <v>1033</v>
      </c>
      <c r="D861" s="24" t="s">
        <v>990</v>
      </c>
      <c r="E861" s="1" t="s">
        <v>1035</v>
      </c>
      <c r="F861" s="29"/>
      <c r="G861" s="71" t="s">
        <v>1923</v>
      </c>
      <c r="AK861" s="29"/>
      <c r="AL861" s="1" t="s">
        <v>1993</v>
      </c>
      <c r="AM861" s="3" t="s">
        <v>1961</v>
      </c>
      <c r="AO861" s="29"/>
      <c r="AV861" s="52"/>
      <c r="BH861" s="26" t="s">
        <v>1923</v>
      </c>
      <c r="BI861" s="17" t="s">
        <v>1923</v>
      </c>
      <c r="BL861" s="52"/>
      <c r="BS861" s="35"/>
    </row>
    <row r="862" spans="1:71">
      <c r="A862" s="5">
        <v>856</v>
      </c>
      <c r="B862" s="1">
        <v>63067</v>
      </c>
      <c r="C862" s="1" t="s">
        <v>1036</v>
      </c>
      <c r="D862" s="24" t="s">
        <v>990</v>
      </c>
      <c r="E862" s="1" t="s">
        <v>1037</v>
      </c>
      <c r="F862" s="29"/>
      <c r="K862" s="73" t="s">
        <v>1923</v>
      </c>
      <c r="AK862" s="29"/>
      <c r="AL862" s="1" t="s">
        <v>1993</v>
      </c>
      <c r="AM862" s="2">
        <v>2027</v>
      </c>
      <c r="AO862" s="29"/>
      <c r="AT862" s="17" t="s">
        <v>1923</v>
      </c>
      <c r="AV862" s="52"/>
      <c r="BL862" s="52"/>
      <c r="BS862" s="35"/>
    </row>
    <row r="863" spans="1:71">
      <c r="A863" s="23">
        <v>857</v>
      </c>
      <c r="B863" s="1">
        <v>63179</v>
      </c>
      <c r="C863" s="1" t="s">
        <v>1038</v>
      </c>
      <c r="D863" s="24" t="s">
        <v>990</v>
      </c>
      <c r="E863" s="1" t="s">
        <v>1039</v>
      </c>
      <c r="F863" s="29"/>
      <c r="X863" s="79" t="s">
        <v>1923</v>
      </c>
      <c r="AK863" s="29"/>
      <c r="AL863" s="1">
        <v>1968</v>
      </c>
      <c r="AM863" s="3" t="s">
        <v>1961</v>
      </c>
      <c r="AO863" s="29"/>
      <c r="AV863" s="52"/>
      <c r="AX863" s="17" t="s">
        <v>1923</v>
      </c>
      <c r="BC863" s="26" t="s">
        <v>1923</v>
      </c>
      <c r="BL863" s="52"/>
      <c r="BS863" s="35"/>
    </row>
    <row r="864" spans="1:71">
      <c r="A864" s="5">
        <v>858</v>
      </c>
      <c r="B864" s="1">
        <v>60385</v>
      </c>
      <c r="C864" s="1" t="s">
        <v>1040</v>
      </c>
      <c r="D864" s="24" t="s">
        <v>990</v>
      </c>
      <c r="E864" s="1" t="s">
        <v>1041</v>
      </c>
      <c r="F864" s="29"/>
      <c r="L864" s="76" t="s">
        <v>1923</v>
      </c>
      <c r="AK864" s="29"/>
      <c r="AL864" s="1">
        <v>1973</v>
      </c>
      <c r="AM864" s="2">
        <v>2027</v>
      </c>
      <c r="AN864" s="25">
        <f>AM864-AL864</f>
        <v>54</v>
      </c>
      <c r="AO864" s="29"/>
      <c r="AT864" s="17" t="s">
        <v>1923</v>
      </c>
      <c r="AV864" s="52"/>
      <c r="BL864" s="52"/>
      <c r="BM864" s="26" t="s">
        <v>1923</v>
      </c>
      <c r="BS864" s="35"/>
    </row>
    <row r="865" spans="1:71">
      <c r="A865" s="5">
        <v>859</v>
      </c>
      <c r="B865" s="1">
        <v>60316</v>
      </c>
      <c r="C865" s="1" t="s">
        <v>1040</v>
      </c>
      <c r="D865" s="24" t="s">
        <v>990</v>
      </c>
      <c r="E865" s="1" t="s">
        <v>1042</v>
      </c>
      <c r="F865" s="29"/>
      <c r="V865" s="76" t="s">
        <v>1923</v>
      </c>
      <c r="AK865" s="29"/>
      <c r="AL865" s="1">
        <v>1955</v>
      </c>
      <c r="AM865" s="1">
        <v>2026</v>
      </c>
      <c r="AN865" s="25">
        <f>AM865-AL865</f>
        <v>71</v>
      </c>
      <c r="AO865" s="29"/>
      <c r="AT865" s="17" t="s">
        <v>1923</v>
      </c>
      <c r="AV865" s="52"/>
      <c r="BF865" s="26" t="s">
        <v>1923</v>
      </c>
      <c r="BL865" s="52"/>
      <c r="BS865" s="35"/>
    </row>
    <row r="866" spans="1:71">
      <c r="A866" s="5">
        <v>860</v>
      </c>
      <c r="B866" s="1">
        <v>60311</v>
      </c>
      <c r="C866" s="1" t="s">
        <v>1040</v>
      </c>
      <c r="D866" s="24" t="s">
        <v>990</v>
      </c>
      <c r="E866" s="1" t="s">
        <v>1043</v>
      </c>
      <c r="F866" s="29"/>
      <c r="AI866" s="79" t="s">
        <v>1923</v>
      </c>
      <c r="AK866" s="29"/>
      <c r="AL866" s="1">
        <v>1963</v>
      </c>
      <c r="AM866" s="2">
        <v>2027</v>
      </c>
      <c r="AN866" s="25">
        <f>AM866-AL866</f>
        <v>64</v>
      </c>
      <c r="AO866" s="29"/>
      <c r="AV866" s="52"/>
      <c r="BL866" s="52"/>
      <c r="BS866" s="35"/>
    </row>
    <row r="867" spans="1:71">
      <c r="A867" s="5">
        <v>861</v>
      </c>
      <c r="B867" s="1">
        <v>60311</v>
      </c>
      <c r="C867" s="1" t="s">
        <v>1040</v>
      </c>
      <c r="D867" s="24" t="s">
        <v>990</v>
      </c>
      <c r="E867" s="1" t="s">
        <v>1044</v>
      </c>
      <c r="F867" s="29"/>
      <c r="AK867" s="29"/>
      <c r="AL867" s="1">
        <v>1905</v>
      </c>
      <c r="AM867" s="1">
        <v>2026</v>
      </c>
      <c r="AN867" s="25">
        <f>AM867-AL867</f>
        <v>121</v>
      </c>
      <c r="AO867" s="29"/>
      <c r="AS867" s="17" t="s">
        <v>1923</v>
      </c>
      <c r="AV867" s="52"/>
      <c r="BL867" s="52"/>
      <c r="BS867" s="35"/>
    </row>
    <row r="868" spans="1:71">
      <c r="A868" s="5">
        <v>862</v>
      </c>
      <c r="B868" s="1">
        <v>60311</v>
      </c>
      <c r="C868" s="1" t="s">
        <v>1040</v>
      </c>
      <c r="D868" s="24" t="s">
        <v>990</v>
      </c>
      <c r="E868" s="1" t="s">
        <v>1045</v>
      </c>
      <c r="F868" s="29"/>
      <c r="L868" s="76" t="s">
        <v>1923</v>
      </c>
      <c r="AK868" s="29"/>
      <c r="AL868" s="1" t="s">
        <v>1993</v>
      </c>
      <c r="AM868" s="1">
        <v>2027</v>
      </c>
      <c r="AO868" s="29"/>
      <c r="AS868" s="17" t="s">
        <v>1923</v>
      </c>
      <c r="AV868" s="52"/>
      <c r="BL868" s="52"/>
      <c r="BS868" s="35"/>
    </row>
    <row r="869" spans="1:71">
      <c r="A869" s="5">
        <v>863</v>
      </c>
      <c r="B869" s="1">
        <v>60311</v>
      </c>
      <c r="C869" s="1" t="s">
        <v>1040</v>
      </c>
      <c r="D869" s="24" t="s">
        <v>990</v>
      </c>
      <c r="E869" s="1" t="s">
        <v>1046</v>
      </c>
      <c r="F869" s="29"/>
      <c r="L869" s="76" t="s">
        <v>1923</v>
      </c>
      <c r="AK869" s="29"/>
      <c r="AL869" s="1">
        <v>1908</v>
      </c>
      <c r="AM869" s="3" t="s">
        <v>1961</v>
      </c>
      <c r="AO869" s="29"/>
      <c r="AS869" s="17" t="s">
        <v>1923</v>
      </c>
      <c r="AV869" s="52"/>
      <c r="BL869" s="52"/>
      <c r="BS869" s="35"/>
    </row>
    <row r="870" spans="1:71">
      <c r="A870" s="5">
        <v>864</v>
      </c>
      <c r="B870" s="1">
        <v>60311</v>
      </c>
      <c r="C870" s="1" t="s">
        <v>1040</v>
      </c>
      <c r="D870" s="24" t="s">
        <v>990</v>
      </c>
      <c r="E870" s="1" t="s">
        <v>1047</v>
      </c>
      <c r="F870" s="29"/>
      <c r="L870" s="76" t="s">
        <v>1923</v>
      </c>
      <c r="AK870" s="29"/>
      <c r="AL870" s="1">
        <v>1830</v>
      </c>
      <c r="AM870" s="3" t="s">
        <v>1961</v>
      </c>
      <c r="AO870" s="29"/>
      <c r="AS870" s="17" t="s">
        <v>1923</v>
      </c>
      <c r="AV870" s="52"/>
      <c r="BL870" s="52"/>
      <c r="BS870" s="35"/>
    </row>
    <row r="871" spans="1:71">
      <c r="A871" s="5">
        <v>865</v>
      </c>
      <c r="B871" s="1">
        <v>60327</v>
      </c>
      <c r="C871" s="1" t="s">
        <v>1040</v>
      </c>
      <c r="D871" s="24" t="s">
        <v>990</v>
      </c>
      <c r="E871" s="1" t="s">
        <v>1048</v>
      </c>
      <c r="F871" s="29"/>
      <c r="AG871" s="79" t="s">
        <v>1923</v>
      </c>
      <c r="AK871" s="29"/>
      <c r="AL871" s="1" t="s">
        <v>1993</v>
      </c>
      <c r="AM871" s="3" t="s">
        <v>1961</v>
      </c>
      <c r="AO871" s="29"/>
      <c r="AS871" s="17" t="s">
        <v>1923</v>
      </c>
      <c r="AV871" s="52"/>
      <c r="BL871" s="52"/>
      <c r="BN871" s="26" t="s">
        <v>1923</v>
      </c>
      <c r="BO871" s="17" t="s">
        <v>1923</v>
      </c>
      <c r="BS871" s="35"/>
    </row>
    <row r="872" spans="1:71">
      <c r="A872" s="5">
        <v>866</v>
      </c>
      <c r="B872" s="1">
        <v>60327</v>
      </c>
      <c r="C872" s="1" t="s">
        <v>1040</v>
      </c>
      <c r="D872" s="24" t="s">
        <v>990</v>
      </c>
      <c r="E872" s="1" t="s">
        <v>1049</v>
      </c>
      <c r="F872" s="29"/>
      <c r="AG872" s="79" t="s">
        <v>1923</v>
      </c>
      <c r="AK872" s="29"/>
      <c r="AL872" s="1">
        <v>1954</v>
      </c>
      <c r="AM872" s="3" t="s">
        <v>1961</v>
      </c>
      <c r="AO872" s="29"/>
      <c r="AS872" s="17" t="s">
        <v>1923</v>
      </c>
      <c r="AV872" s="52"/>
      <c r="BL872" s="52"/>
      <c r="BN872" s="26" t="s">
        <v>1923</v>
      </c>
      <c r="BO872" s="17" t="s">
        <v>1923</v>
      </c>
      <c r="BS872" s="35"/>
    </row>
    <row r="873" spans="1:71">
      <c r="A873" s="5">
        <v>867</v>
      </c>
      <c r="B873" s="1">
        <v>60327</v>
      </c>
      <c r="C873" s="1" t="s">
        <v>1040</v>
      </c>
      <c r="D873" s="24" t="s">
        <v>990</v>
      </c>
      <c r="E873" s="1" t="s">
        <v>1050</v>
      </c>
      <c r="F873" s="29"/>
      <c r="V873" s="76" t="s">
        <v>1923</v>
      </c>
      <c r="AK873" s="29"/>
      <c r="AL873" s="1">
        <v>1971</v>
      </c>
      <c r="AM873" s="1">
        <v>2020</v>
      </c>
      <c r="AN873" s="25">
        <f>AM873-AL873</f>
        <v>49</v>
      </c>
      <c r="AO873" s="29"/>
      <c r="AT873" s="17" t="s">
        <v>1923</v>
      </c>
      <c r="AV873" s="52"/>
      <c r="BL873" s="52"/>
      <c r="BS873" s="35"/>
    </row>
    <row r="874" spans="1:71">
      <c r="A874" s="5">
        <v>868</v>
      </c>
      <c r="B874" s="1">
        <v>60327</v>
      </c>
      <c r="C874" s="1" t="s">
        <v>1040</v>
      </c>
      <c r="D874" s="24" t="s">
        <v>990</v>
      </c>
      <c r="E874" s="1" t="s">
        <v>1051</v>
      </c>
      <c r="F874" s="29"/>
      <c r="G874" s="71" t="s">
        <v>1923</v>
      </c>
      <c r="AK874" s="29"/>
      <c r="AL874" s="1" t="s">
        <v>1993</v>
      </c>
      <c r="AM874" s="1">
        <v>2023</v>
      </c>
      <c r="AO874" s="29"/>
      <c r="AT874" s="17" t="s">
        <v>1923</v>
      </c>
      <c r="AV874" s="52"/>
      <c r="BL874" s="52"/>
      <c r="BR874" s="17" t="s">
        <v>1923</v>
      </c>
      <c r="BS874" s="35"/>
    </row>
    <row r="875" spans="1:71">
      <c r="A875" s="5">
        <v>869</v>
      </c>
      <c r="B875" s="1">
        <v>60327</v>
      </c>
      <c r="C875" s="1" t="s">
        <v>1040</v>
      </c>
      <c r="D875" s="24" t="s">
        <v>990</v>
      </c>
      <c r="E875" s="1" t="s">
        <v>1052</v>
      </c>
      <c r="F875" s="29"/>
      <c r="M875" s="76" t="s">
        <v>1923</v>
      </c>
      <c r="AK875" s="29"/>
      <c r="AL875" s="1">
        <v>1987</v>
      </c>
      <c r="AM875" s="1">
        <v>2024</v>
      </c>
      <c r="AN875" s="25">
        <f>AM875-AL875</f>
        <v>37</v>
      </c>
      <c r="AO875" s="29"/>
      <c r="AS875" s="17" t="s">
        <v>1923</v>
      </c>
      <c r="AV875" s="52"/>
      <c r="BL875" s="52"/>
      <c r="BN875" s="26" t="s">
        <v>1923</v>
      </c>
      <c r="BR875" s="17" t="s">
        <v>1923</v>
      </c>
      <c r="BS875" s="35"/>
    </row>
    <row r="876" spans="1:71">
      <c r="A876" s="5">
        <v>870</v>
      </c>
      <c r="B876" s="1">
        <v>60327</v>
      </c>
      <c r="C876" s="1" t="s">
        <v>1040</v>
      </c>
      <c r="D876" s="24" t="s">
        <v>990</v>
      </c>
      <c r="E876" s="1" t="s">
        <v>1053</v>
      </c>
      <c r="F876" s="29"/>
      <c r="M876" s="76" t="s">
        <v>1923</v>
      </c>
      <c r="AK876" s="29"/>
      <c r="AL876" s="1">
        <v>1910</v>
      </c>
      <c r="AM876" s="1">
        <v>2024</v>
      </c>
      <c r="AN876" s="25">
        <f>AM876-AL876</f>
        <v>114</v>
      </c>
      <c r="AO876" s="29"/>
      <c r="AS876" s="17" t="s">
        <v>1923</v>
      </c>
      <c r="AV876" s="52"/>
      <c r="BL876" s="52"/>
      <c r="BN876" s="26" t="s">
        <v>1923</v>
      </c>
      <c r="BR876" s="17" t="s">
        <v>1923</v>
      </c>
      <c r="BS876" s="35"/>
    </row>
    <row r="877" spans="1:71">
      <c r="A877" s="5">
        <v>871</v>
      </c>
      <c r="B877" s="1">
        <v>60327</v>
      </c>
      <c r="C877" s="1" t="s">
        <v>1040</v>
      </c>
      <c r="D877" s="24" t="s">
        <v>990</v>
      </c>
      <c r="E877" s="1" t="s">
        <v>1053</v>
      </c>
      <c r="F877" s="29"/>
      <c r="M877" s="76" t="s">
        <v>1923</v>
      </c>
      <c r="AK877" s="29"/>
      <c r="AL877" s="1">
        <v>1980</v>
      </c>
      <c r="AM877" s="1">
        <v>2024</v>
      </c>
      <c r="AN877" s="25">
        <f>AM877-AL877</f>
        <v>44</v>
      </c>
      <c r="AO877" s="29"/>
      <c r="AS877" s="17" t="s">
        <v>1923</v>
      </c>
      <c r="AV877" s="52"/>
      <c r="BL877" s="52"/>
      <c r="BN877" s="26" t="s">
        <v>1923</v>
      </c>
      <c r="BR877" s="17" t="s">
        <v>1923</v>
      </c>
      <c r="BS877" s="35"/>
    </row>
    <row r="878" spans="1:71" s="5" customFormat="1" ht="12.5">
      <c r="A878" s="5">
        <v>872</v>
      </c>
      <c r="B878" s="5">
        <v>60325</v>
      </c>
      <c r="C878" s="5" t="s">
        <v>1040</v>
      </c>
      <c r="D878" s="17" t="s">
        <v>990</v>
      </c>
      <c r="E878" s="5" t="s">
        <v>1054</v>
      </c>
      <c r="F878" s="29"/>
      <c r="G878" s="71"/>
      <c r="H878" s="71"/>
      <c r="I878" s="71"/>
      <c r="J878" s="71"/>
      <c r="K878" s="73"/>
      <c r="L878" s="76"/>
      <c r="M878" s="76"/>
      <c r="N878" s="76"/>
      <c r="O878" s="76"/>
      <c r="P878" s="76"/>
      <c r="Q878" s="76"/>
      <c r="R878" s="76"/>
      <c r="S878" s="76"/>
      <c r="T878" s="76"/>
      <c r="U878" s="76"/>
      <c r="V878" s="76"/>
      <c r="W878" s="82"/>
      <c r="X878" s="79"/>
      <c r="Y878" s="79"/>
      <c r="Z878" s="79"/>
      <c r="AA878" s="79"/>
      <c r="AB878" s="79" t="s">
        <v>1923</v>
      </c>
      <c r="AC878" s="79"/>
      <c r="AD878" s="79"/>
      <c r="AE878" s="79"/>
      <c r="AF878" s="79"/>
      <c r="AG878" s="79"/>
      <c r="AH878" s="79"/>
      <c r="AI878" s="79"/>
      <c r="AJ878" s="79"/>
      <c r="AK878" s="29"/>
      <c r="AL878" s="5">
        <v>1963</v>
      </c>
      <c r="AM878" s="43" t="s">
        <v>1961</v>
      </c>
      <c r="AN878" s="27"/>
      <c r="AO878" s="29"/>
      <c r="AP878" s="17"/>
      <c r="AQ878" s="17"/>
      <c r="AR878" s="17"/>
      <c r="AS878" s="17"/>
      <c r="AT878" s="17"/>
      <c r="AU878" s="17"/>
      <c r="AV878" s="60"/>
      <c r="AW878" s="17"/>
      <c r="AX878" s="17"/>
      <c r="AY878" s="17"/>
      <c r="AZ878" s="17"/>
      <c r="BA878" s="17"/>
      <c r="BB878" s="17"/>
      <c r="BC878" s="17"/>
      <c r="BD878" s="17"/>
      <c r="BE878" s="17"/>
      <c r="BF878" s="17"/>
      <c r="BG878" s="17"/>
      <c r="BH878" s="17"/>
      <c r="BI878" s="17"/>
      <c r="BJ878" s="17"/>
      <c r="BK878" s="17"/>
      <c r="BL878" s="60"/>
      <c r="BM878" s="17"/>
      <c r="BN878" s="17"/>
      <c r="BO878" s="17"/>
      <c r="BP878" s="17"/>
      <c r="BQ878" s="17"/>
      <c r="BR878" s="17" t="s">
        <v>1923</v>
      </c>
      <c r="BS878" s="29"/>
    </row>
    <row r="879" spans="1:71">
      <c r="A879" s="5">
        <v>873</v>
      </c>
      <c r="B879" s="1">
        <v>60325</v>
      </c>
      <c r="C879" s="1" t="s">
        <v>1040</v>
      </c>
      <c r="D879" s="24" t="s">
        <v>990</v>
      </c>
      <c r="E879" s="1" t="s">
        <v>1055</v>
      </c>
      <c r="F879" s="29"/>
      <c r="AB879" s="79" t="s">
        <v>1923</v>
      </c>
      <c r="AK879" s="29"/>
      <c r="AL879" s="1">
        <v>1954</v>
      </c>
      <c r="AM879" s="3" t="s">
        <v>1961</v>
      </c>
      <c r="AO879" s="29"/>
      <c r="AV879" s="52"/>
      <c r="BG879" s="17" t="s">
        <v>1923</v>
      </c>
      <c r="BL879" s="52"/>
      <c r="BM879" s="26" t="s">
        <v>1923</v>
      </c>
      <c r="BO879" s="17" t="s">
        <v>1923</v>
      </c>
      <c r="BS879" s="35"/>
    </row>
    <row r="880" spans="1:71">
      <c r="A880" s="5">
        <v>874</v>
      </c>
      <c r="B880" s="1">
        <v>65189</v>
      </c>
      <c r="C880" s="1" t="s">
        <v>1056</v>
      </c>
      <c r="D880" s="24" t="s">
        <v>990</v>
      </c>
      <c r="E880" s="1" t="s">
        <v>1057</v>
      </c>
      <c r="F880" s="29"/>
      <c r="K880" s="73" t="s">
        <v>1923</v>
      </c>
      <c r="AK880" s="29"/>
      <c r="AL880" s="1">
        <v>1951</v>
      </c>
      <c r="AM880" s="1">
        <v>2019</v>
      </c>
      <c r="AN880" s="25">
        <f>AM880-AL880</f>
        <v>68</v>
      </c>
      <c r="AO880" s="29"/>
      <c r="AT880" s="17" t="s">
        <v>1923</v>
      </c>
      <c r="AV880" s="52"/>
      <c r="BL880" s="52"/>
      <c r="BP880" s="17" t="s">
        <v>1923</v>
      </c>
      <c r="BS880" s="35"/>
    </row>
    <row r="881" spans="1:71">
      <c r="A881" s="5">
        <v>875</v>
      </c>
      <c r="B881" s="1">
        <v>65199</v>
      </c>
      <c r="C881" s="1" t="s">
        <v>1056</v>
      </c>
      <c r="D881" s="24" t="s">
        <v>990</v>
      </c>
      <c r="E881" s="1" t="s">
        <v>1058</v>
      </c>
      <c r="F881" s="29"/>
      <c r="AD881" s="79" t="s">
        <v>1923</v>
      </c>
      <c r="AK881" s="29"/>
      <c r="AL881" s="1">
        <v>1982</v>
      </c>
      <c r="AM881" s="3" t="s">
        <v>1961</v>
      </c>
      <c r="AO881" s="29"/>
      <c r="AP881" s="26" t="s">
        <v>1923</v>
      </c>
      <c r="AV881" s="52"/>
      <c r="BL881" s="52"/>
      <c r="BS881" s="35"/>
    </row>
    <row r="882" spans="1:71">
      <c r="A882" s="5">
        <v>876</v>
      </c>
      <c r="B882" s="1">
        <v>65375</v>
      </c>
      <c r="C882" s="1" t="s">
        <v>1059</v>
      </c>
      <c r="D882" s="24" t="s">
        <v>990</v>
      </c>
      <c r="E882" s="1" t="s">
        <v>1060</v>
      </c>
      <c r="F882" s="29"/>
      <c r="S882" s="76" t="s">
        <v>1923</v>
      </c>
      <c r="AK882" s="29"/>
      <c r="AL882" s="1">
        <v>1900</v>
      </c>
      <c r="AM882" s="1">
        <v>2021</v>
      </c>
      <c r="AN882" s="25">
        <f>AM882-AL882</f>
        <v>121</v>
      </c>
      <c r="AO882" s="29"/>
      <c r="AV882" s="52"/>
      <c r="BL882" s="52"/>
      <c r="BS882" s="35"/>
    </row>
    <row r="883" spans="1:71">
      <c r="A883" s="5">
        <v>877</v>
      </c>
      <c r="B883" s="1">
        <v>65474</v>
      </c>
      <c r="C883" s="1" t="s">
        <v>1061</v>
      </c>
      <c r="D883" s="24" t="s">
        <v>990</v>
      </c>
      <c r="E883" s="1" t="s">
        <v>1062</v>
      </c>
      <c r="F883" s="29"/>
      <c r="K883" s="73" t="s">
        <v>1923</v>
      </c>
      <c r="AK883" s="29"/>
      <c r="AL883" s="1">
        <v>1912</v>
      </c>
      <c r="AM883" s="3" t="s">
        <v>1961</v>
      </c>
      <c r="AO883" s="29"/>
      <c r="AS883" s="17" t="s">
        <v>1923</v>
      </c>
      <c r="AV883" s="52"/>
      <c r="BL883" s="52"/>
      <c r="BP883" s="17" t="s">
        <v>1923</v>
      </c>
      <c r="BS883" s="35"/>
    </row>
    <row r="884" spans="1:71">
      <c r="A884" s="5">
        <v>878</v>
      </c>
      <c r="B884" s="1">
        <v>65474</v>
      </c>
      <c r="C884" s="1" t="s">
        <v>1061</v>
      </c>
      <c r="D884" s="24" t="s">
        <v>990</v>
      </c>
      <c r="E884" s="1" t="s">
        <v>1063</v>
      </c>
      <c r="F884" s="29"/>
      <c r="V884" s="76" t="s">
        <v>1923</v>
      </c>
      <c r="AK884" s="29"/>
      <c r="AL884" s="1">
        <v>1934</v>
      </c>
      <c r="AM884" s="1">
        <v>2021</v>
      </c>
      <c r="AN884" s="25">
        <f t="shared" ref="AN884:AN890" si="29">AM884-AL884</f>
        <v>87</v>
      </c>
      <c r="AO884" s="29"/>
      <c r="AS884" s="17" t="s">
        <v>1923</v>
      </c>
      <c r="AV884" s="52"/>
      <c r="BL884" s="52"/>
      <c r="BP884" s="17" t="s">
        <v>1923</v>
      </c>
      <c r="BS884" s="35"/>
    </row>
    <row r="885" spans="1:71">
      <c r="A885" s="5">
        <v>879</v>
      </c>
      <c r="B885" s="1">
        <v>65462</v>
      </c>
      <c r="C885" s="1" t="s">
        <v>1064</v>
      </c>
      <c r="D885" s="24" t="s">
        <v>990</v>
      </c>
      <c r="E885" s="1" t="s">
        <v>1065</v>
      </c>
      <c r="F885" s="29"/>
      <c r="K885" s="73" t="s">
        <v>1923</v>
      </c>
      <c r="AK885" s="29"/>
      <c r="AL885" s="1">
        <v>1849</v>
      </c>
      <c r="AM885" s="1">
        <v>2023</v>
      </c>
      <c r="AN885" s="25">
        <f t="shared" si="29"/>
        <v>174</v>
      </c>
      <c r="AO885" s="29"/>
      <c r="AQ885" s="26" t="s">
        <v>1923</v>
      </c>
      <c r="AV885" s="52"/>
      <c r="BL885" s="52"/>
      <c r="BN885" s="26" t="s">
        <v>1923</v>
      </c>
      <c r="BO885" s="17" t="s">
        <v>1923</v>
      </c>
      <c r="BP885" s="17" t="s">
        <v>1923</v>
      </c>
      <c r="BS885" s="35"/>
    </row>
    <row r="886" spans="1:71">
      <c r="A886" s="5">
        <v>880</v>
      </c>
      <c r="B886" s="1">
        <v>65462</v>
      </c>
      <c r="C886" s="1" t="s">
        <v>1064</v>
      </c>
      <c r="D886" s="24" t="s">
        <v>990</v>
      </c>
      <c r="E886" s="1" t="s">
        <v>1066</v>
      </c>
      <c r="F886" s="29"/>
      <c r="G886" s="71" t="s">
        <v>1923</v>
      </c>
      <c r="AK886" s="29"/>
      <c r="AL886" s="1">
        <v>1910</v>
      </c>
      <c r="AM886" s="1">
        <v>2022</v>
      </c>
      <c r="AN886" s="25">
        <f t="shared" si="29"/>
        <v>112</v>
      </c>
      <c r="AO886" s="29"/>
      <c r="AT886" s="17" t="s">
        <v>1923</v>
      </c>
      <c r="AV886" s="52"/>
      <c r="BL886" s="52"/>
      <c r="BS886" s="35"/>
    </row>
    <row r="887" spans="1:71">
      <c r="A887" s="5">
        <v>881</v>
      </c>
      <c r="B887" s="1">
        <v>65484</v>
      </c>
      <c r="C887" s="1" t="s">
        <v>1067</v>
      </c>
      <c r="D887" s="24" t="s">
        <v>990</v>
      </c>
      <c r="E887" s="1" t="s">
        <v>1068</v>
      </c>
      <c r="F887" s="29"/>
      <c r="AI887" s="79" t="s">
        <v>1923</v>
      </c>
      <c r="AK887" s="29"/>
      <c r="AL887" s="1">
        <v>1969</v>
      </c>
      <c r="AM887" s="11">
        <v>2027</v>
      </c>
      <c r="AN887" s="25">
        <f t="shared" si="29"/>
        <v>58</v>
      </c>
      <c r="AO887" s="29"/>
      <c r="AV887" s="52"/>
      <c r="BK887" s="26" t="s">
        <v>1923</v>
      </c>
      <c r="BL887" s="52"/>
      <c r="BQ887" s="17" t="s">
        <v>1923</v>
      </c>
      <c r="BS887" s="35"/>
    </row>
    <row r="888" spans="1:71">
      <c r="A888" s="5">
        <v>882</v>
      </c>
      <c r="B888" s="1">
        <v>64319</v>
      </c>
      <c r="C888" s="1" t="s">
        <v>1069</v>
      </c>
      <c r="D888" s="24" t="s">
        <v>990</v>
      </c>
      <c r="E888" s="1" t="s">
        <v>1070</v>
      </c>
      <c r="F888" s="29"/>
      <c r="AE888" s="79" t="s">
        <v>1923</v>
      </c>
      <c r="AK888" s="29"/>
      <c r="AL888" s="44">
        <v>2011</v>
      </c>
      <c r="AM888" s="1">
        <v>2024</v>
      </c>
      <c r="AN888" s="25">
        <f t="shared" si="29"/>
        <v>13</v>
      </c>
      <c r="AO888" s="29"/>
      <c r="AV888" s="52"/>
      <c r="BL888" s="52"/>
      <c r="BN888" s="26" t="s">
        <v>1923</v>
      </c>
      <c r="BS888" s="35"/>
    </row>
    <row r="889" spans="1:71">
      <c r="A889" s="5">
        <v>883</v>
      </c>
      <c r="B889" s="1">
        <v>64319</v>
      </c>
      <c r="C889" s="1" t="s">
        <v>1069</v>
      </c>
      <c r="D889" s="24" t="s">
        <v>990</v>
      </c>
      <c r="E889" s="1" t="s">
        <v>1070</v>
      </c>
      <c r="F889" s="29"/>
      <c r="AE889" s="79" t="s">
        <v>1923</v>
      </c>
      <c r="AK889" s="29"/>
      <c r="AL889" s="1">
        <v>1977</v>
      </c>
      <c r="AM889" s="1">
        <v>2022</v>
      </c>
      <c r="AN889" s="25">
        <f t="shared" si="29"/>
        <v>45</v>
      </c>
      <c r="AO889" s="29"/>
      <c r="AV889" s="52"/>
      <c r="BG889" s="17" t="s">
        <v>1923</v>
      </c>
      <c r="BL889" s="52"/>
      <c r="BS889" s="35"/>
    </row>
    <row r="890" spans="1:71">
      <c r="A890" s="5">
        <v>884</v>
      </c>
      <c r="B890" s="1">
        <v>64297</v>
      </c>
      <c r="C890" s="1" t="s">
        <v>1071</v>
      </c>
      <c r="D890" s="24" t="s">
        <v>990</v>
      </c>
      <c r="E890" s="1" t="s">
        <v>1072</v>
      </c>
      <c r="F890" s="29"/>
      <c r="I890" s="71" t="s">
        <v>1923</v>
      </c>
      <c r="AK890" s="29"/>
      <c r="AL890" s="1">
        <v>1966</v>
      </c>
      <c r="AM890" s="1">
        <v>2023</v>
      </c>
      <c r="AN890" s="25">
        <f t="shared" si="29"/>
        <v>57</v>
      </c>
      <c r="AO890" s="29"/>
      <c r="AV890" s="52"/>
      <c r="BG890" s="17" t="s">
        <v>1923</v>
      </c>
      <c r="BI890" s="17" t="s">
        <v>1923</v>
      </c>
      <c r="BL890" s="52"/>
      <c r="BO890" s="17" t="s">
        <v>1923</v>
      </c>
      <c r="BS890" s="35"/>
    </row>
    <row r="891" spans="1:71">
      <c r="A891" s="5">
        <v>885</v>
      </c>
      <c r="B891" s="1">
        <v>64331</v>
      </c>
      <c r="C891" s="1" t="s">
        <v>1073</v>
      </c>
      <c r="D891" s="24" t="s">
        <v>990</v>
      </c>
      <c r="E891" s="1" t="s">
        <v>1074</v>
      </c>
      <c r="F891" s="29"/>
      <c r="H891" s="71" t="s">
        <v>1923</v>
      </c>
      <c r="AK891" s="29"/>
      <c r="AL891" s="1" t="s">
        <v>1993</v>
      </c>
      <c r="AM891" s="1">
        <v>2023</v>
      </c>
      <c r="AO891" s="29"/>
      <c r="AV891" s="52"/>
      <c r="BL891" s="52"/>
      <c r="BS891" s="35"/>
    </row>
    <row r="892" spans="1:71">
      <c r="A892" s="5">
        <v>886</v>
      </c>
      <c r="B892" s="1">
        <v>64331</v>
      </c>
      <c r="C892" s="1" t="s">
        <v>1073</v>
      </c>
      <c r="D892" s="24" t="s">
        <v>990</v>
      </c>
      <c r="E892" s="1" t="s">
        <v>1075</v>
      </c>
      <c r="F892" s="29"/>
      <c r="O892" s="76" t="s">
        <v>1923</v>
      </c>
      <c r="AK892" s="29"/>
      <c r="AL892" s="1" t="s">
        <v>1993</v>
      </c>
      <c r="AM892" s="1">
        <v>2023</v>
      </c>
      <c r="AO892" s="29"/>
      <c r="AT892" s="17" t="s">
        <v>1923</v>
      </c>
      <c r="AV892" s="52"/>
      <c r="BL892" s="52"/>
      <c r="BS892" s="35"/>
    </row>
    <row r="893" spans="1:71">
      <c r="A893" s="5">
        <v>887</v>
      </c>
      <c r="B893" s="1">
        <v>64293</v>
      </c>
      <c r="C893" s="1" t="s">
        <v>1071</v>
      </c>
      <c r="D893" s="24" t="s">
        <v>990</v>
      </c>
      <c r="E893" s="1" t="s">
        <v>1076</v>
      </c>
      <c r="F893" s="29"/>
      <c r="N893" s="76" t="s">
        <v>1923</v>
      </c>
      <c r="AK893" s="29"/>
      <c r="AL893" s="1">
        <v>1960</v>
      </c>
      <c r="AM893" s="1">
        <v>2023</v>
      </c>
      <c r="AN893" s="25">
        <f>AM893-AL893</f>
        <v>63</v>
      </c>
      <c r="AO893" s="29"/>
      <c r="AS893" s="17" t="s">
        <v>1923</v>
      </c>
      <c r="AV893" s="52"/>
      <c r="BL893" s="52"/>
      <c r="BN893" s="26" t="s">
        <v>1923</v>
      </c>
      <c r="BS893" s="35"/>
    </row>
    <row r="894" spans="1:71">
      <c r="A894" s="5">
        <v>888</v>
      </c>
      <c r="B894" s="1">
        <v>64293</v>
      </c>
      <c r="C894" s="1" t="s">
        <v>1071</v>
      </c>
      <c r="D894" s="24" t="s">
        <v>990</v>
      </c>
      <c r="E894" s="1" t="s">
        <v>1077</v>
      </c>
      <c r="F894" s="29"/>
      <c r="V894" s="76" t="s">
        <v>1923</v>
      </c>
      <c r="AK894" s="29"/>
      <c r="AL894" s="1" t="s">
        <v>1993</v>
      </c>
      <c r="AM894" s="3" t="s">
        <v>1961</v>
      </c>
      <c r="AO894" s="29"/>
      <c r="AV894" s="52"/>
      <c r="BG894" s="17" t="s">
        <v>1923</v>
      </c>
      <c r="BL894" s="52"/>
      <c r="BS894" s="35"/>
    </row>
    <row r="895" spans="1:71">
      <c r="A895" s="5">
        <v>889</v>
      </c>
      <c r="B895" s="1">
        <v>64289</v>
      </c>
      <c r="C895" s="1" t="s">
        <v>1071</v>
      </c>
      <c r="D895" s="24" t="s">
        <v>990</v>
      </c>
      <c r="E895" s="1" t="s">
        <v>1078</v>
      </c>
      <c r="F895" s="29"/>
      <c r="H895" s="71" t="s">
        <v>1923</v>
      </c>
      <c r="AK895" s="29"/>
      <c r="AL895" s="1">
        <v>1905</v>
      </c>
      <c r="AM895" s="1">
        <v>2025</v>
      </c>
      <c r="AN895" s="25">
        <f>AM895-AL895</f>
        <v>120</v>
      </c>
      <c r="AO895" s="29"/>
      <c r="AT895" s="17" t="s">
        <v>1923</v>
      </c>
      <c r="AV895" s="52"/>
      <c r="BL895" s="52"/>
      <c r="BR895" s="17" t="s">
        <v>1923</v>
      </c>
      <c r="BS895" s="35"/>
    </row>
    <row r="896" spans="1:71">
      <c r="A896" s="5">
        <v>890</v>
      </c>
      <c r="B896" s="1">
        <v>64283</v>
      </c>
      <c r="C896" s="1" t="s">
        <v>1071</v>
      </c>
      <c r="D896" s="24" t="s">
        <v>990</v>
      </c>
      <c r="E896" s="1" t="s">
        <v>1079</v>
      </c>
      <c r="F896" s="29"/>
      <c r="G896" s="71" t="s">
        <v>1923</v>
      </c>
      <c r="AK896" s="29"/>
      <c r="AL896" s="1" t="s">
        <v>1993</v>
      </c>
      <c r="AM896" s="1">
        <v>2023</v>
      </c>
      <c r="AO896" s="29"/>
      <c r="AT896" s="17" t="s">
        <v>1923</v>
      </c>
      <c r="AV896" s="52"/>
      <c r="BL896" s="52"/>
      <c r="BS896" s="35"/>
    </row>
    <row r="897" spans="1:71">
      <c r="A897" s="5">
        <v>891</v>
      </c>
      <c r="B897" s="1">
        <v>64287</v>
      </c>
      <c r="C897" s="1" t="s">
        <v>1071</v>
      </c>
      <c r="D897" s="24" t="s">
        <v>990</v>
      </c>
      <c r="E897" s="1" t="s">
        <v>1080</v>
      </c>
      <c r="F897" s="29"/>
      <c r="G897" s="71" t="s">
        <v>1923</v>
      </c>
      <c r="AK897" s="29"/>
      <c r="AL897" s="1">
        <v>1960</v>
      </c>
      <c r="AM897" s="1">
        <v>2023</v>
      </c>
      <c r="AN897" s="25">
        <f>AM897-AL897</f>
        <v>63</v>
      </c>
      <c r="AO897" s="29"/>
      <c r="AT897" s="17" t="s">
        <v>1923</v>
      </c>
      <c r="AV897" s="52"/>
      <c r="BL897" s="52"/>
      <c r="BS897" s="35"/>
    </row>
    <row r="898" spans="1:71">
      <c r="A898" s="5">
        <v>892</v>
      </c>
      <c r="B898" s="1">
        <v>64287</v>
      </c>
      <c r="C898" s="1" t="s">
        <v>1071</v>
      </c>
      <c r="D898" s="24" t="s">
        <v>990</v>
      </c>
      <c r="E898" s="1" t="s">
        <v>1081</v>
      </c>
      <c r="F898" s="29"/>
      <c r="AE898" s="79" t="s">
        <v>1923</v>
      </c>
      <c r="AK898" s="29"/>
      <c r="AL898" s="1">
        <v>1996</v>
      </c>
      <c r="AM898" s="1">
        <v>2024</v>
      </c>
      <c r="AN898" s="25">
        <f>AM898-AL898</f>
        <v>28</v>
      </c>
      <c r="AO898" s="29"/>
      <c r="AP898" s="26" t="s">
        <v>1923</v>
      </c>
      <c r="AV898" s="52"/>
      <c r="BL898" s="52"/>
      <c r="BS898" s="35"/>
    </row>
    <row r="899" spans="1:71">
      <c r="A899" s="5">
        <v>893</v>
      </c>
      <c r="B899" s="1">
        <v>64287</v>
      </c>
      <c r="C899" s="1" t="s">
        <v>1071</v>
      </c>
      <c r="D899" s="24" t="s">
        <v>990</v>
      </c>
      <c r="E899" s="1" t="s">
        <v>1082</v>
      </c>
      <c r="F899" s="29"/>
      <c r="Z899" s="79" t="s">
        <v>1923</v>
      </c>
      <c r="AK899" s="29"/>
      <c r="AL899" s="1">
        <v>1969</v>
      </c>
      <c r="AM899" s="1">
        <v>2024</v>
      </c>
      <c r="AN899" s="25">
        <f>AM899-AL899</f>
        <v>55</v>
      </c>
      <c r="AO899" s="29"/>
      <c r="AV899" s="52"/>
      <c r="AX899" s="17" t="s">
        <v>1923</v>
      </c>
      <c r="BK899" s="26" t="s">
        <v>1923</v>
      </c>
      <c r="BL899" s="52"/>
      <c r="BS899" s="35"/>
    </row>
    <row r="900" spans="1:71">
      <c r="A900" s="5">
        <v>894</v>
      </c>
      <c r="B900" s="1">
        <v>64760</v>
      </c>
      <c r="C900" s="1" t="s">
        <v>1083</v>
      </c>
      <c r="D900" s="24" t="s">
        <v>990</v>
      </c>
      <c r="E900" s="1" t="s">
        <v>1084</v>
      </c>
      <c r="F900" s="29"/>
      <c r="AJ900" s="79" t="s">
        <v>1923</v>
      </c>
      <c r="AK900" s="29"/>
      <c r="AL900" s="1">
        <v>1970</v>
      </c>
      <c r="AM900" s="1">
        <v>2024</v>
      </c>
      <c r="AN900" s="25">
        <f>AM900-AL900</f>
        <v>54</v>
      </c>
      <c r="AO900" s="29"/>
      <c r="AS900" s="17" t="s">
        <v>1923</v>
      </c>
      <c r="AV900" s="52"/>
      <c r="BA900" s="17" t="s">
        <v>1923</v>
      </c>
      <c r="BL900" s="52"/>
      <c r="BS900" s="35"/>
    </row>
    <row r="901" spans="1:71">
      <c r="A901" s="5">
        <v>895</v>
      </c>
      <c r="B901" s="1">
        <v>66663</v>
      </c>
      <c r="C901" s="1" t="s">
        <v>1086</v>
      </c>
      <c r="D901" s="24" t="s">
        <v>1085</v>
      </c>
      <c r="E901" s="1" t="s">
        <v>1087</v>
      </c>
      <c r="F901" s="29"/>
      <c r="K901" s="73" t="s">
        <v>1923</v>
      </c>
      <c r="AK901" s="29"/>
      <c r="AL901" s="1">
        <v>1890</v>
      </c>
      <c r="AM901" s="1">
        <v>2021</v>
      </c>
      <c r="AN901" s="25">
        <f>AM901-AL901</f>
        <v>131</v>
      </c>
      <c r="AO901" s="29"/>
      <c r="AQ901" s="26" t="s">
        <v>1923</v>
      </c>
      <c r="AV901" s="52"/>
      <c r="BL901" s="52"/>
      <c r="BS901" s="35"/>
    </row>
    <row r="902" spans="1:71">
      <c r="A902" s="23">
        <v>896</v>
      </c>
      <c r="B902" s="1">
        <v>66117</v>
      </c>
      <c r="C902" s="1" t="s">
        <v>1088</v>
      </c>
      <c r="D902" s="24" t="s">
        <v>1085</v>
      </c>
      <c r="E902" s="1" t="s">
        <v>1089</v>
      </c>
      <c r="F902" s="29"/>
      <c r="X902" s="79" t="s">
        <v>1923</v>
      </c>
      <c r="AK902" s="29"/>
      <c r="AL902" s="1">
        <v>1955</v>
      </c>
      <c r="AM902" s="3" t="s">
        <v>1961</v>
      </c>
      <c r="AO902" s="29"/>
      <c r="AV902" s="52"/>
      <c r="BA902" s="17" t="s">
        <v>1923</v>
      </c>
      <c r="BC902" s="26" t="s">
        <v>1923</v>
      </c>
      <c r="BG902" s="17" t="s">
        <v>1923</v>
      </c>
      <c r="BL902" s="52"/>
      <c r="BO902" s="17" t="s">
        <v>1923</v>
      </c>
      <c r="BS902" s="35"/>
    </row>
    <row r="903" spans="1:71">
      <c r="A903" s="5">
        <v>897</v>
      </c>
      <c r="B903" s="1">
        <v>66111</v>
      </c>
      <c r="C903" s="1" t="s">
        <v>1088</v>
      </c>
      <c r="D903" s="24" t="s">
        <v>1085</v>
      </c>
      <c r="E903" s="1" t="s">
        <v>1090</v>
      </c>
      <c r="F903" s="29"/>
      <c r="X903" s="79" t="s">
        <v>1923</v>
      </c>
      <c r="AK903" s="29"/>
      <c r="AL903" s="1">
        <v>1952</v>
      </c>
      <c r="AM903" s="2">
        <v>2027</v>
      </c>
      <c r="AN903" s="25">
        <f>AM903-AL903</f>
        <v>75</v>
      </c>
      <c r="AO903" s="29"/>
      <c r="AU903" s="26" t="s">
        <v>1923</v>
      </c>
      <c r="AV903" s="52"/>
      <c r="BL903" s="52"/>
      <c r="BN903" s="26" t="s">
        <v>1923</v>
      </c>
      <c r="BS903" s="35"/>
    </row>
    <row r="904" spans="1:71">
      <c r="A904" s="5">
        <v>898</v>
      </c>
      <c r="B904" s="1">
        <v>66119</v>
      </c>
      <c r="C904" s="1" t="s">
        <v>1088</v>
      </c>
      <c r="D904" s="24" t="s">
        <v>1085</v>
      </c>
      <c r="E904" s="1" t="s">
        <v>1091</v>
      </c>
      <c r="F904" s="29"/>
      <c r="AI904" s="79" t="s">
        <v>1923</v>
      </c>
      <c r="AK904" s="29"/>
      <c r="AL904" s="1">
        <v>1993</v>
      </c>
      <c r="AM904" s="2">
        <v>2027</v>
      </c>
      <c r="AO904" s="29"/>
      <c r="AV904" s="52"/>
      <c r="BL904" s="52"/>
      <c r="BS904" s="35"/>
    </row>
    <row r="905" spans="1:71">
      <c r="A905" s="5">
        <v>899</v>
      </c>
      <c r="B905" s="1">
        <v>76829</v>
      </c>
      <c r="C905" s="1" t="s">
        <v>1093</v>
      </c>
      <c r="D905" s="24" t="s">
        <v>1092</v>
      </c>
      <c r="E905" s="1" t="s">
        <v>1094</v>
      </c>
      <c r="F905" s="29"/>
      <c r="Q905" s="76" t="s">
        <v>1923</v>
      </c>
      <c r="AK905" s="29"/>
      <c r="AL905" s="1">
        <v>1965</v>
      </c>
      <c r="AM905" s="1">
        <v>2022</v>
      </c>
      <c r="AN905" s="25">
        <f>AM905-AL905</f>
        <v>57</v>
      </c>
      <c r="AO905" s="29"/>
      <c r="AS905" s="17" t="s">
        <v>1923</v>
      </c>
      <c r="AV905" s="52"/>
      <c r="BL905" s="52"/>
      <c r="BS905" s="35"/>
    </row>
    <row r="906" spans="1:71">
      <c r="A906" s="5">
        <v>900</v>
      </c>
      <c r="B906" s="1">
        <v>76877</v>
      </c>
      <c r="C906" s="1" t="s">
        <v>1095</v>
      </c>
      <c r="D906" s="24" t="s">
        <v>1092</v>
      </c>
      <c r="E906" s="1" t="s">
        <v>1096</v>
      </c>
      <c r="F906" s="29"/>
      <c r="X906" s="79" t="s">
        <v>1923</v>
      </c>
      <c r="AK906" s="29"/>
      <c r="AL906" s="1">
        <v>1979</v>
      </c>
      <c r="AM906" s="1">
        <v>2025</v>
      </c>
      <c r="AN906" s="25">
        <f>AM906-AL906</f>
        <v>46</v>
      </c>
      <c r="AO906" s="29"/>
      <c r="AT906" s="17" t="s">
        <v>1923</v>
      </c>
      <c r="AV906" s="52"/>
      <c r="BK906" s="26" t="s">
        <v>1923</v>
      </c>
      <c r="BL906" s="52"/>
      <c r="BS906" s="35"/>
    </row>
    <row r="907" spans="1:71">
      <c r="A907" s="5">
        <v>901</v>
      </c>
      <c r="B907" s="1">
        <v>67251</v>
      </c>
      <c r="C907" s="1" t="s">
        <v>1097</v>
      </c>
      <c r="D907" s="24" t="s">
        <v>1092</v>
      </c>
      <c r="E907" s="1" t="s">
        <v>1098</v>
      </c>
      <c r="F907" s="29"/>
      <c r="V907" s="76" t="s">
        <v>1923</v>
      </c>
      <c r="AK907" s="29"/>
      <c r="AL907" s="1" t="s">
        <v>1993</v>
      </c>
      <c r="AM907" s="2">
        <v>2027</v>
      </c>
      <c r="AO907" s="29"/>
      <c r="AS907" s="17" t="s">
        <v>1923</v>
      </c>
      <c r="AV907" s="52"/>
      <c r="BL907" s="52"/>
      <c r="BN907" s="26" t="s">
        <v>1923</v>
      </c>
      <c r="BR907" s="17" t="s">
        <v>1923</v>
      </c>
      <c r="BS907" s="35"/>
    </row>
    <row r="908" spans="1:71">
      <c r="A908" s="5">
        <v>902</v>
      </c>
      <c r="B908" s="1">
        <v>67661</v>
      </c>
      <c r="C908" s="1" t="s">
        <v>1099</v>
      </c>
      <c r="D908" s="24" t="s">
        <v>1092</v>
      </c>
      <c r="E908" s="1" t="s">
        <v>1100</v>
      </c>
      <c r="F908" s="29"/>
      <c r="N908" s="76" t="s">
        <v>1923</v>
      </c>
      <c r="AK908" s="29"/>
      <c r="AL908" s="1">
        <v>1966</v>
      </c>
      <c r="AM908" s="1">
        <v>2023</v>
      </c>
      <c r="AN908" s="25">
        <f>AM908-AL908</f>
        <v>57</v>
      </c>
      <c r="AO908" s="29"/>
      <c r="AT908" s="17" t="s">
        <v>1923</v>
      </c>
      <c r="AV908" s="52"/>
      <c r="BL908" s="52"/>
      <c r="BS908" s="35"/>
    </row>
    <row r="909" spans="1:71">
      <c r="A909" s="5">
        <v>903</v>
      </c>
      <c r="B909" s="1">
        <v>67657</v>
      </c>
      <c r="C909" s="1" t="s">
        <v>1099</v>
      </c>
      <c r="D909" s="24" t="s">
        <v>1092</v>
      </c>
      <c r="E909" s="1" t="s">
        <v>1101</v>
      </c>
      <c r="F909" s="29"/>
      <c r="AF909" s="79" t="s">
        <v>1923</v>
      </c>
      <c r="AK909" s="29"/>
      <c r="AL909" s="1">
        <v>1995</v>
      </c>
      <c r="AM909" s="1">
        <v>2021</v>
      </c>
      <c r="AN909" s="25">
        <f>AM909-AL909</f>
        <v>26</v>
      </c>
      <c r="AO909" s="29"/>
      <c r="AS909" s="17" t="s">
        <v>1923</v>
      </c>
      <c r="AV909" s="52"/>
      <c r="BL909" s="52"/>
      <c r="BM909" s="26" t="s">
        <v>1923</v>
      </c>
      <c r="BS909" s="35"/>
    </row>
    <row r="910" spans="1:71">
      <c r="A910" s="5">
        <v>904</v>
      </c>
      <c r="B910" s="1">
        <v>67655</v>
      </c>
      <c r="C910" s="1" t="s">
        <v>1099</v>
      </c>
      <c r="D910" s="24" t="s">
        <v>1092</v>
      </c>
      <c r="E910" s="1" t="s">
        <v>1102</v>
      </c>
      <c r="F910" s="29"/>
      <c r="AD910" s="79" t="s">
        <v>1923</v>
      </c>
      <c r="AK910" s="29"/>
      <c r="AL910" s="1">
        <v>1912</v>
      </c>
      <c r="AM910" s="1">
        <v>2021</v>
      </c>
      <c r="AN910" s="25">
        <f>AM910-AL910</f>
        <v>109</v>
      </c>
      <c r="AO910" s="29"/>
      <c r="AV910" s="52"/>
      <c r="BL910" s="52"/>
      <c r="BR910" s="17" t="s">
        <v>1923</v>
      </c>
      <c r="BS910" s="35"/>
    </row>
    <row r="911" spans="1:71">
      <c r="A911" s="5">
        <v>905</v>
      </c>
      <c r="B911" s="1">
        <v>67655</v>
      </c>
      <c r="C911" s="1" t="s">
        <v>1099</v>
      </c>
      <c r="D911" s="24" t="s">
        <v>1092</v>
      </c>
      <c r="E911" s="1" t="s">
        <v>1103</v>
      </c>
      <c r="F911" s="29"/>
      <c r="Q911" s="76" t="s">
        <v>1923</v>
      </c>
      <c r="AK911" s="29"/>
      <c r="AL911" s="1">
        <v>1965</v>
      </c>
      <c r="AM911" s="1">
        <v>2023</v>
      </c>
      <c r="AN911" s="25">
        <f>AM911-AL911</f>
        <v>58</v>
      </c>
      <c r="AO911" s="29"/>
      <c r="AT911" s="17" t="s">
        <v>1923</v>
      </c>
      <c r="AV911" s="52"/>
      <c r="BL911" s="52"/>
      <c r="BN911" s="26" t="s">
        <v>1923</v>
      </c>
      <c r="BO911" s="17" t="s">
        <v>1923</v>
      </c>
      <c r="BS911" s="35"/>
    </row>
    <row r="912" spans="1:71">
      <c r="A912" s="5">
        <v>906</v>
      </c>
      <c r="B912" s="1">
        <v>67655</v>
      </c>
      <c r="C912" s="1" t="s">
        <v>1099</v>
      </c>
      <c r="D912" s="24" t="s">
        <v>1092</v>
      </c>
      <c r="E912" s="1" t="s">
        <v>1104</v>
      </c>
      <c r="F912" s="29"/>
      <c r="K912" s="73" t="s">
        <v>1923</v>
      </c>
      <c r="AK912" s="29"/>
      <c r="AL912" s="1" t="s">
        <v>1993</v>
      </c>
      <c r="AM912" s="1">
        <v>2021</v>
      </c>
      <c r="AO912" s="29"/>
      <c r="AT912" s="17" t="s">
        <v>1923</v>
      </c>
      <c r="AV912" s="52"/>
      <c r="BE912" s="17" t="s">
        <v>1923</v>
      </c>
      <c r="BL912" s="52"/>
      <c r="BS912" s="35"/>
    </row>
    <row r="913" spans="1:71">
      <c r="A913" s="5">
        <v>907</v>
      </c>
      <c r="B913" s="1">
        <v>67655</v>
      </c>
      <c r="C913" s="1" t="s">
        <v>1099</v>
      </c>
      <c r="D913" s="24" t="s">
        <v>1092</v>
      </c>
      <c r="E913" s="1" t="s">
        <v>1105</v>
      </c>
      <c r="F913" s="29"/>
      <c r="G913" s="71" t="s">
        <v>1923</v>
      </c>
      <c r="AK913" s="29"/>
      <c r="AL913" s="1">
        <v>1960</v>
      </c>
      <c r="AM913" s="1">
        <v>2022</v>
      </c>
      <c r="AN913" s="25">
        <f t="shared" ref="AN913:AN928" si="30">AM913-AL913</f>
        <v>62</v>
      </c>
      <c r="AO913" s="29"/>
      <c r="AT913" s="17" t="s">
        <v>1923</v>
      </c>
      <c r="AV913" s="52"/>
      <c r="BL913" s="52"/>
      <c r="BS913" s="35"/>
    </row>
    <row r="914" spans="1:71">
      <c r="A914" s="5">
        <v>908</v>
      </c>
      <c r="B914" s="1">
        <v>67655</v>
      </c>
      <c r="C914" s="1" t="s">
        <v>1099</v>
      </c>
      <c r="D914" s="24" t="s">
        <v>1092</v>
      </c>
      <c r="E914" s="1" t="s">
        <v>1106</v>
      </c>
      <c r="F914" s="29"/>
      <c r="N914" s="76" t="s">
        <v>1923</v>
      </c>
      <c r="AK914" s="29"/>
      <c r="AL914" s="1">
        <v>1862</v>
      </c>
      <c r="AM914" s="1">
        <v>2020</v>
      </c>
      <c r="AN914" s="25">
        <f t="shared" si="30"/>
        <v>158</v>
      </c>
      <c r="AO914" s="29"/>
      <c r="AS914" s="17" t="s">
        <v>1923</v>
      </c>
      <c r="AV914" s="52"/>
      <c r="BL914" s="52"/>
      <c r="BN914" s="26" t="s">
        <v>1923</v>
      </c>
      <c r="BO914" s="17" t="s">
        <v>1923</v>
      </c>
      <c r="BP914" s="17" t="s">
        <v>1923</v>
      </c>
      <c r="BR914" s="17" t="s">
        <v>1923</v>
      </c>
      <c r="BS914" s="35"/>
    </row>
    <row r="915" spans="1:71">
      <c r="A915" s="5">
        <v>909</v>
      </c>
      <c r="B915" s="1">
        <v>67655</v>
      </c>
      <c r="C915" s="1" t="s">
        <v>1099</v>
      </c>
      <c r="D915" s="24" t="s">
        <v>1092</v>
      </c>
      <c r="E915" s="1" t="s">
        <v>1106</v>
      </c>
      <c r="F915" s="29"/>
      <c r="M915" s="76" t="s">
        <v>1923</v>
      </c>
      <c r="AK915" s="29"/>
      <c r="AL915" s="1">
        <v>1955</v>
      </c>
      <c r="AM915" s="1">
        <v>2020</v>
      </c>
      <c r="AN915" s="25">
        <f t="shared" si="30"/>
        <v>65</v>
      </c>
      <c r="AO915" s="29"/>
      <c r="AS915" s="17" t="s">
        <v>1923</v>
      </c>
      <c r="AV915" s="52"/>
      <c r="BL915" s="52"/>
      <c r="BN915" s="26" t="s">
        <v>1923</v>
      </c>
      <c r="BO915" s="17" t="s">
        <v>1923</v>
      </c>
      <c r="BP915" s="17" t="s">
        <v>1923</v>
      </c>
      <c r="BR915" s="17" t="s">
        <v>1923</v>
      </c>
      <c r="BS915" s="35"/>
    </row>
    <row r="916" spans="1:71">
      <c r="A916" s="5">
        <v>910</v>
      </c>
      <c r="B916" s="1">
        <v>67655</v>
      </c>
      <c r="C916" s="1" t="s">
        <v>1099</v>
      </c>
      <c r="D916" s="24" t="s">
        <v>1092</v>
      </c>
      <c r="E916" s="1" t="s">
        <v>1107</v>
      </c>
      <c r="F916" s="29"/>
      <c r="N916" s="76" t="s">
        <v>1923</v>
      </c>
      <c r="AK916" s="29"/>
      <c r="AL916" s="1">
        <v>1914</v>
      </c>
      <c r="AM916" s="1">
        <v>2020</v>
      </c>
      <c r="AN916" s="25">
        <f t="shared" si="30"/>
        <v>106</v>
      </c>
      <c r="AO916" s="29"/>
      <c r="AS916" s="17" t="s">
        <v>1923</v>
      </c>
      <c r="AV916" s="52"/>
      <c r="BL916" s="52"/>
      <c r="BN916" s="26" t="s">
        <v>1923</v>
      </c>
      <c r="BO916" s="17" t="s">
        <v>1923</v>
      </c>
      <c r="BP916" s="17" t="s">
        <v>1923</v>
      </c>
      <c r="BR916" s="17" t="s">
        <v>1923</v>
      </c>
      <c r="BS916" s="35"/>
    </row>
    <row r="917" spans="1:71">
      <c r="A917" s="5">
        <v>911</v>
      </c>
      <c r="B917" s="1">
        <v>67655</v>
      </c>
      <c r="C917" s="1" t="s">
        <v>1099</v>
      </c>
      <c r="D917" s="24" t="s">
        <v>1092</v>
      </c>
      <c r="E917" s="1" t="s">
        <v>1107</v>
      </c>
      <c r="F917" s="29"/>
      <c r="M917" s="76" t="s">
        <v>1923</v>
      </c>
      <c r="AK917" s="29"/>
      <c r="AL917" s="1">
        <v>1960</v>
      </c>
      <c r="AM917" s="1">
        <v>2020</v>
      </c>
      <c r="AN917" s="25">
        <f t="shared" si="30"/>
        <v>60</v>
      </c>
      <c r="AO917" s="29"/>
      <c r="AS917" s="17" t="s">
        <v>1923</v>
      </c>
      <c r="AV917" s="52"/>
      <c r="BL917" s="52"/>
      <c r="BN917" s="26" t="s">
        <v>1923</v>
      </c>
      <c r="BO917" s="17" t="s">
        <v>1923</v>
      </c>
      <c r="BP917" s="17" t="s">
        <v>1923</v>
      </c>
      <c r="BR917" s="17" t="s">
        <v>1923</v>
      </c>
      <c r="BS917" s="35"/>
    </row>
    <row r="918" spans="1:71">
      <c r="A918" s="5">
        <v>912</v>
      </c>
      <c r="B918" s="1">
        <v>67655</v>
      </c>
      <c r="C918" s="1" t="s">
        <v>1099</v>
      </c>
      <c r="D918" s="24" t="s">
        <v>1092</v>
      </c>
      <c r="E918" s="1" t="s">
        <v>1106</v>
      </c>
      <c r="F918" s="29"/>
      <c r="V918" s="76" t="s">
        <v>1923</v>
      </c>
      <c r="AK918" s="29"/>
      <c r="AL918" s="1">
        <v>1936</v>
      </c>
      <c r="AM918" s="1">
        <v>2020</v>
      </c>
      <c r="AN918" s="25">
        <f t="shared" si="30"/>
        <v>84</v>
      </c>
      <c r="AO918" s="29"/>
      <c r="AS918" s="17" t="s">
        <v>1923</v>
      </c>
      <c r="AV918" s="52"/>
      <c r="BL918" s="52"/>
      <c r="BN918" s="26" t="s">
        <v>1923</v>
      </c>
      <c r="BO918" s="17" t="s">
        <v>1923</v>
      </c>
      <c r="BP918" s="17" t="s">
        <v>1923</v>
      </c>
      <c r="BR918" s="17" t="s">
        <v>1923</v>
      </c>
      <c r="BS918" s="35"/>
    </row>
    <row r="919" spans="1:71">
      <c r="A919" s="5">
        <v>913</v>
      </c>
      <c r="B919" s="1">
        <v>67655</v>
      </c>
      <c r="C919" s="1" t="s">
        <v>1099</v>
      </c>
      <c r="D919" s="24" t="s">
        <v>1092</v>
      </c>
      <c r="E919" s="1" t="s">
        <v>1108</v>
      </c>
      <c r="F919" s="29"/>
      <c r="N919" s="76" t="s">
        <v>1923</v>
      </c>
      <c r="AK919" s="29"/>
      <c r="AL919" s="1">
        <v>1862</v>
      </c>
      <c r="AM919" s="1">
        <v>2020</v>
      </c>
      <c r="AN919" s="25">
        <f t="shared" si="30"/>
        <v>158</v>
      </c>
      <c r="AO919" s="29"/>
      <c r="AS919" s="17" t="s">
        <v>1923</v>
      </c>
      <c r="AV919" s="52"/>
      <c r="BL919" s="52"/>
      <c r="BN919" s="26" t="s">
        <v>1923</v>
      </c>
      <c r="BO919" s="17" t="s">
        <v>1923</v>
      </c>
      <c r="BP919" s="17" t="s">
        <v>1923</v>
      </c>
      <c r="BR919" s="17" t="s">
        <v>1923</v>
      </c>
      <c r="BS919" s="35"/>
    </row>
    <row r="920" spans="1:71">
      <c r="A920" s="5">
        <v>914</v>
      </c>
      <c r="B920" s="1">
        <v>67655</v>
      </c>
      <c r="C920" s="1" t="s">
        <v>1099</v>
      </c>
      <c r="D920" s="24" t="s">
        <v>1092</v>
      </c>
      <c r="E920" s="1" t="s">
        <v>1106</v>
      </c>
      <c r="F920" s="29"/>
      <c r="N920" s="76" t="s">
        <v>1923</v>
      </c>
      <c r="AK920" s="29"/>
      <c r="AL920" s="1">
        <v>1862</v>
      </c>
      <c r="AM920" s="1">
        <v>2021</v>
      </c>
      <c r="AN920" s="25">
        <f t="shared" si="30"/>
        <v>159</v>
      </c>
      <c r="AO920" s="29"/>
      <c r="AV920" s="52"/>
      <c r="BL920" s="52"/>
      <c r="BN920" s="26" t="s">
        <v>1923</v>
      </c>
      <c r="BO920" s="17" t="s">
        <v>1923</v>
      </c>
      <c r="BP920" s="17" t="s">
        <v>1923</v>
      </c>
      <c r="BQ920" s="17" t="s">
        <v>1923</v>
      </c>
      <c r="BR920" s="17" t="s">
        <v>1923</v>
      </c>
      <c r="BS920" s="35"/>
    </row>
    <row r="921" spans="1:71">
      <c r="A921" s="5">
        <v>915</v>
      </c>
      <c r="B921" s="1">
        <v>67655</v>
      </c>
      <c r="C921" s="1" t="s">
        <v>1099</v>
      </c>
      <c r="D921" s="24" t="s">
        <v>1092</v>
      </c>
      <c r="E921" s="1" t="s">
        <v>1108</v>
      </c>
      <c r="F921" s="29"/>
      <c r="L921" s="76" t="s">
        <v>1923</v>
      </c>
      <c r="AK921" s="29"/>
      <c r="AL921" s="1">
        <v>1936</v>
      </c>
      <c r="AM921" s="1">
        <v>2020</v>
      </c>
      <c r="AN921" s="25">
        <f t="shared" si="30"/>
        <v>84</v>
      </c>
      <c r="AO921" s="29"/>
      <c r="AS921" s="17" t="s">
        <v>1923</v>
      </c>
      <c r="AV921" s="52"/>
      <c r="BL921" s="52"/>
      <c r="BN921" s="26" t="s">
        <v>1923</v>
      </c>
      <c r="BO921" s="17" t="s">
        <v>1923</v>
      </c>
      <c r="BP921" s="17" t="s">
        <v>1923</v>
      </c>
      <c r="BR921" s="17" t="s">
        <v>1923</v>
      </c>
      <c r="BS921" s="35"/>
    </row>
    <row r="922" spans="1:71">
      <c r="A922" s="5">
        <v>916</v>
      </c>
      <c r="B922" s="1">
        <v>67655</v>
      </c>
      <c r="C922" s="1" t="s">
        <v>1099</v>
      </c>
      <c r="D922" s="24" t="s">
        <v>1092</v>
      </c>
      <c r="E922" s="1" t="s">
        <v>1108</v>
      </c>
      <c r="F922" s="29"/>
      <c r="N922" s="76" t="s">
        <v>1923</v>
      </c>
      <c r="AK922" s="29"/>
      <c r="AL922" s="1">
        <v>1862</v>
      </c>
      <c r="AM922" s="2">
        <v>2027</v>
      </c>
      <c r="AN922" s="25">
        <f t="shared" si="30"/>
        <v>165</v>
      </c>
      <c r="AO922" s="29"/>
      <c r="AV922" s="52"/>
      <c r="BL922" s="52"/>
      <c r="BN922" s="26" t="s">
        <v>1923</v>
      </c>
      <c r="BO922" s="17" t="s">
        <v>1923</v>
      </c>
      <c r="BP922" s="17" t="s">
        <v>1923</v>
      </c>
      <c r="BQ922" s="17" t="s">
        <v>1923</v>
      </c>
      <c r="BR922" s="17" t="s">
        <v>1923</v>
      </c>
      <c r="BS922" s="35"/>
    </row>
    <row r="923" spans="1:71">
      <c r="A923" s="5">
        <v>917</v>
      </c>
      <c r="B923" s="1">
        <v>67655</v>
      </c>
      <c r="C923" s="1" t="s">
        <v>1099</v>
      </c>
      <c r="D923" s="24" t="s">
        <v>1092</v>
      </c>
      <c r="E923" s="1" t="s">
        <v>1108</v>
      </c>
      <c r="F923" s="29"/>
      <c r="N923" s="76" t="s">
        <v>1923</v>
      </c>
      <c r="AK923" s="29"/>
      <c r="AL923" s="1">
        <v>1862</v>
      </c>
      <c r="AM923" s="2">
        <v>2027</v>
      </c>
      <c r="AN923" s="25">
        <f t="shared" si="30"/>
        <v>165</v>
      </c>
      <c r="AO923" s="29"/>
      <c r="AS923" s="17" t="s">
        <v>1923</v>
      </c>
      <c r="AV923" s="52"/>
      <c r="BL923" s="52"/>
      <c r="BN923" s="26" t="s">
        <v>1923</v>
      </c>
      <c r="BO923" s="17" t="s">
        <v>1923</v>
      </c>
      <c r="BP923" s="17" t="s">
        <v>1923</v>
      </c>
      <c r="BR923" s="17" t="s">
        <v>1923</v>
      </c>
      <c r="BS923" s="35"/>
    </row>
    <row r="924" spans="1:71">
      <c r="A924" s="5">
        <v>918</v>
      </c>
      <c r="B924" s="1">
        <v>67655</v>
      </c>
      <c r="C924" s="1" t="s">
        <v>1099</v>
      </c>
      <c r="D924" s="24" t="s">
        <v>1092</v>
      </c>
      <c r="E924" s="1" t="s">
        <v>1108</v>
      </c>
      <c r="F924" s="29"/>
      <c r="N924" s="76" t="s">
        <v>1923</v>
      </c>
      <c r="AK924" s="29"/>
      <c r="AL924" s="1">
        <v>1862</v>
      </c>
      <c r="AM924" s="2">
        <v>2027</v>
      </c>
      <c r="AN924" s="25">
        <f t="shared" si="30"/>
        <v>165</v>
      </c>
      <c r="AO924" s="29"/>
      <c r="AS924" s="17" t="s">
        <v>1923</v>
      </c>
      <c r="AV924" s="52"/>
      <c r="BL924" s="52"/>
      <c r="BN924" s="26" t="s">
        <v>1923</v>
      </c>
      <c r="BO924" s="17" t="s">
        <v>1923</v>
      </c>
      <c r="BP924" s="17" t="s">
        <v>1923</v>
      </c>
      <c r="BR924" s="17" t="s">
        <v>1923</v>
      </c>
      <c r="BS924" s="35"/>
    </row>
    <row r="925" spans="1:71">
      <c r="A925" s="5">
        <v>919</v>
      </c>
      <c r="B925" s="1">
        <v>67655</v>
      </c>
      <c r="C925" s="1" t="s">
        <v>1099</v>
      </c>
      <c r="D925" s="24" t="s">
        <v>1092</v>
      </c>
      <c r="E925" s="1" t="s">
        <v>1109</v>
      </c>
      <c r="F925" s="29"/>
      <c r="N925" s="76" t="s">
        <v>1923</v>
      </c>
      <c r="AK925" s="29"/>
      <c r="AL925" s="1">
        <v>1862</v>
      </c>
      <c r="AM925" s="2">
        <v>2027</v>
      </c>
      <c r="AN925" s="25">
        <f t="shared" si="30"/>
        <v>165</v>
      </c>
      <c r="AO925" s="29"/>
      <c r="AS925" s="17" t="s">
        <v>1923</v>
      </c>
      <c r="AV925" s="52"/>
      <c r="BL925" s="52"/>
      <c r="BN925" s="26" t="s">
        <v>1923</v>
      </c>
      <c r="BO925" s="17" t="s">
        <v>1923</v>
      </c>
      <c r="BP925" s="17" t="s">
        <v>1923</v>
      </c>
      <c r="BR925" s="17" t="s">
        <v>1923</v>
      </c>
      <c r="BS925" s="35"/>
    </row>
    <row r="926" spans="1:71">
      <c r="A926" s="5">
        <v>920</v>
      </c>
      <c r="B926" s="1">
        <v>67655</v>
      </c>
      <c r="C926" s="1" t="s">
        <v>1099</v>
      </c>
      <c r="D926" s="24" t="s">
        <v>1092</v>
      </c>
      <c r="E926" s="1" t="s">
        <v>1110</v>
      </c>
      <c r="F926" s="29"/>
      <c r="N926" s="76" t="s">
        <v>1923</v>
      </c>
      <c r="AK926" s="29"/>
      <c r="AL926" s="1">
        <v>1936</v>
      </c>
      <c r="AM926" s="1">
        <v>2020</v>
      </c>
      <c r="AN926" s="25">
        <f t="shared" si="30"/>
        <v>84</v>
      </c>
      <c r="AO926" s="29"/>
      <c r="AS926" s="17" t="s">
        <v>1923</v>
      </c>
      <c r="AV926" s="52"/>
      <c r="BL926" s="52"/>
      <c r="BN926" s="26" t="s">
        <v>1923</v>
      </c>
      <c r="BO926" s="17" t="s">
        <v>1923</v>
      </c>
      <c r="BP926" s="17" t="s">
        <v>1923</v>
      </c>
      <c r="BR926" s="17" t="s">
        <v>1923</v>
      </c>
      <c r="BS926" s="35"/>
    </row>
    <row r="927" spans="1:71">
      <c r="A927" s="5">
        <v>921</v>
      </c>
      <c r="B927" s="1">
        <v>55130</v>
      </c>
      <c r="C927" s="1" t="s">
        <v>1111</v>
      </c>
      <c r="D927" s="24" t="s">
        <v>1092</v>
      </c>
      <c r="E927" s="1" t="s">
        <v>1112</v>
      </c>
      <c r="F927" s="29"/>
      <c r="Y927" s="79" t="s">
        <v>1923</v>
      </c>
      <c r="AK927" s="29"/>
      <c r="AL927" s="1">
        <v>1966</v>
      </c>
      <c r="AM927" s="1">
        <v>2024</v>
      </c>
      <c r="AN927" s="25">
        <f t="shared" si="30"/>
        <v>58</v>
      </c>
      <c r="AO927" s="29"/>
      <c r="AT927" s="17" t="s">
        <v>1923</v>
      </c>
      <c r="AV927" s="52"/>
      <c r="BA927" s="17" t="s">
        <v>1923</v>
      </c>
      <c r="BL927" s="52"/>
      <c r="BQ927" s="17" t="s">
        <v>1923</v>
      </c>
      <c r="BS927" s="35"/>
    </row>
    <row r="928" spans="1:71">
      <c r="A928" s="5">
        <v>922</v>
      </c>
      <c r="B928" s="1">
        <v>55130</v>
      </c>
      <c r="C928" s="1" t="s">
        <v>1111</v>
      </c>
      <c r="D928" s="24" t="s">
        <v>1092</v>
      </c>
      <c r="E928" s="1" t="s">
        <v>1113</v>
      </c>
      <c r="F928" s="29"/>
      <c r="G928" s="71" t="s">
        <v>1923</v>
      </c>
      <c r="AK928" s="29"/>
      <c r="AL928" s="1">
        <v>1700</v>
      </c>
      <c r="AM928" s="1">
        <v>2024</v>
      </c>
      <c r="AN928" s="25">
        <f t="shared" si="30"/>
        <v>324</v>
      </c>
      <c r="AO928" s="29"/>
      <c r="AS928" s="17" t="s">
        <v>1923</v>
      </c>
      <c r="AV928" s="52"/>
      <c r="BL928" s="52"/>
      <c r="BM928" s="26" t="s">
        <v>1923</v>
      </c>
      <c r="BO928" s="17" t="s">
        <v>1923</v>
      </c>
      <c r="BS928" s="35"/>
    </row>
    <row r="929" spans="1:71">
      <c r="A929" s="5">
        <v>923</v>
      </c>
      <c r="B929" s="1">
        <v>55116</v>
      </c>
      <c r="C929" s="1" t="s">
        <v>1111</v>
      </c>
      <c r="D929" s="24" t="s">
        <v>1092</v>
      </c>
      <c r="E929" s="1" t="s">
        <v>1114</v>
      </c>
      <c r="F929" s="29"/>
      <c r="AB929" s="79" t="s">
        <v>1923</v>
      </c>
      <c r="AK929" s="29"/>
      <c r="AL929" s="1">
        <v>1964</v>
      </c>
      <c r="AM929" s="3" t="s">
        <v>1961</v>
      </c>
      <c r="AO929" s="29"/>
      <c r="AV929" s="52"/>
      <c r="BL929" s="52"/>
      <c r="BN929" s="26" t="s">
        <v>1923</v>
      </c>
      <c r="BS929" s="35"/>
    </row>
    <row r="930" spans="1:71">
      <c r="A930" s="5">
        <v>924</v>
      </c>
      <c r="B930" s="1">
        <v>55116</v>
      </c>
      <c r="C930" s="1" t="s">
        <v>1111</v>
      </c>
      <c r="D930" s="24" t="s">
        <v>1092</v>
      </c>
      <c r="E930" s="1" t="s">
        <v>1115</v>
      </c>
      <c r="F930" s="29"/>
      <c r="Q930" s="76" t="s">
        <v>1923</v>
      </c>
      <c r="AK930" s="29"/>
      <c r="AL930" s="1">
        <v>1961</v>
      </c>
      <c r="AM930" s="2">
        <v>2027</v>
      </c>
      <c r="AN930" s="25">
        <f>AM930-AL930</f>
        <v>66</v>
      </c>
      <c r="AO930" s="29"/>
      <c r="AT930" s="17" t="s">
        <v>1923</v>
      </c>
      <c r="AV930" s="52"/>
      <c r="BE930" s="17" t="s">
        <v>1923</v>
      </c>
      <c r="BL930" s="52"/>
      <c r="BR930" s="17" t="s">
        <v>1923</v>
      </c>
      <c r="BS930" s="35"/>
    </row>
    <row r="931" spans="1:71">
      <c r="A931" s="5">
        <v>925</v>
      </c>
      <c r="B931" s="1">
        <v>55116</v>
      </c>
      <c r="C931" s="1" t="s">
        <v>1111</v>
      </c>
      <c r="D931" s="24" t="s">
        <v>1092</v>
      </c>
      <c r="E931" s="1" t="s">
        <v>1116</v>
      </c>
      <c r="F931" s="29"/>
      <c r="L931" s="76" t="s">
        <v>1923</v>
      </c>
      <c r="AK931" s="29"/>
      <c r="AL931" s="1">
        <v>1963</v>
      </c>
      <c r="AM931" s="3" t="s">
        <v>1961</v>
      </c>
      <c r="AO931" s="29"/>
      <c r="AV931" s="52"/>
      <c r="BL931" s="52"/>
      <c r="BS931" s="35"/>
    </row>
    <row r="932" spans="1:71">
      <c r="A932" s="5">
        <v>926</v>
      </c>
      <c r="B932" s="1">
        <v>55131</v>
      </c>
      <c r="C932" s="1" t="s">
        <v>1111</v>
      </c>
      <c r="D932" s="24" t="s">
        <v>1092</v>
      </c>
      <c r="E932" s="1" t="s">
        <v>1117</v>
      </c>
      <c r="F932" s="29"/>
      <c r="AD932" s="79" t="s">
        <v>1923</v>
      </c>
      <c r="AK932" s="29"/>
      <c r="AL932" s="1">
        <v>1911</v>
      </c>
      <c r="AM932" s="43" t="s">
        <v>1961</v>
      </c>
      <c r="AO932" s="29"/>
      <c r="AS932" s="17" t="s">
        <v>1923</v>
      </c>
      <c r="AV932" s="52"/>
      <c r="BL932" s="52"/>
      <c r="BS932" s="35"/>
    </row>
    <row r="933" spans="1:71">
      <c r="A933" s="5">
        <v>927</v>
      </c>
      <c r="B933" s="1">
        <v>55131</v>
      </c>
      <c r="C933" s="1" t="s">
        <v>1111</v>
      </c>
      <c r="D933" s="24" t="s">
        <v>1092</v>
      </c>
      <c r="E933" s="1" t="s">
        <v>1118</v>
      </c>
      <c r="F933" s="29"/>
      <c r="AD933" s="79" t="s">
        <v>1923</v>
      </c>
      <c r="AK933" s="29"/>
      <c r="AL933" s="1">
        <v>1995</v>
      </c>
      <c r="AM933" s="2">
        <v>2027</v>
      </c>
      <c r="AN933" s="25">
        <f>AM933-AL933</f>
        <v>32</v>
      </c>
      <c r="AO933" s="29"/>
      <c r="AT933" s="17" t="s">
        <v>1923</v>
      </c>
      <c r="AV933" s="52"/>
      <c r="BL933" s="52"/>
      <c r="BS933" s="35"/>
    </row>
    <row r="934" spans="1:71">
      <c r="A934" s="5">
        <v>928</v>
      </c>
      <c r="B934" s="1">
        <v>55131</v>
      </c>
      <c r="C934" s="1" t="s">
        <v>1111</v>
      </c>
      <c r="D934" s="24" t="s">
        <v>1092</v>
      </c>
      <c r="E934" s="1" t="s">
        <v>1119</v>
      </c>
      <c r="F934" s="29"/>
      <c r="AD934" s="79" t="s">
        <v>1923</v>
      </c>
      <c r="AK934" s="29"/>
      <c r="AL934" s="1">
        <v>1975</v>
      </c>
      <c r="AM934" s="1">
        <v>2023</v>
      </c>
      <c r="AN934" s="25">
        <f>AM934-AL934</f>
        <v>48</v>
      </c>
      <c r="AO934" s="29"/>
      <c r="AT934" s="17" t="s">
        <v>1923</v>
      </c>
      <c r="AV934" s="52"/>
      <c r="BF934" s="26" t="s">
        <v>1923</v>
      </c>
      <c r="BL934" s="52"/>
      <c r="BS934" s="35"/>
    </row>
    <row r="935" spans="1:71">
      <c r="A935" s="23">
        <v>929</v>
      </c>
      <c r="B935" s="1">
        <v>55128</v>
      </c>
      <c r="C935" s="1" t="s">
        <v>1111</v>
      </c>
      <c r="D935" s="24" t="s">
        <v>1092</v>
      </c>
      <c r="E935" s="1" t="s">
        <v>1120</v>
      </c>
      <c r="F935" s="29"/>
      <c r="AB935" s="79" t="s">
        <v>1923</v>
      </c>
      <c r="AK935" s="29"/>
      <c r="AL935" s="1">
        <v>1964</v>
      </c>
      <c r="AM935" s="3" t="s">
        <v>1961</v>
      </c>
      <c r="AO935" s="29"/>
      <c r="AV935" s="52"/>
      <c r="AX935" s="17" t="s">
        <v>1923</v>
      </c>
      <c r="BC935" s="26" t="s">
        <v>1923</v>
      </c>
      <c r="BL935" s="52"/>
      <c r="BN935" s="26" t="s">
        <v>1923</v>
      </c>
      <c r="BS935" s="35"/>
    </row>
    <row r="936" spans="1:71">
      <c r="A936" s="5">
        <v>930</v>
      </c>
      <c r="B936" s="1">
        <v>55126</v>
      </c>
      <c r="C936" s="1" t="s">
        <v>1111</v>
      </c>
      <c r="D936" s="24" t="s">
        <v>1092</v>
      </c>
      <c r="E936" s="1" t="s">
        <v>1121</v>
      </c>
      <c r="F936" s="29"/>
      <c r="G936" s="71" t="s">
        <v>1923</v>
      </c>
      <c r="AK936" s="29"/>
      <c r="AL936" s="1">
        <v>1950</v>
      </c>
      <c r="AM936" s="1">
        <v>2022</v>
      </c>
      <c r="AN936" s="25">
        <f>AM936-AL936</f>
        <v>72</v>
      </c>
      <c r="AO936" s="29"/>
      <c r="AT936" s="17" t="s">
        <v>1923</v>
      </c>
      <c r="AV936" s="52"/>
      <c r="BE936" s="17" t="s">
        <v>1923</v>
      </c>
      <c r="BL936" s="52"/>
      <c r="BS936" s="35"/>
    </row>
    <row r="937" spans="1:71">
      <c r="A937" s="5">
        <v>931</v>
      </c>
      <c r="B937" s="1">
        <v>54290</v>
      </c>
      <c r="C937" s="1" t="s">
        <v>1122</v>
      </c>
      <c r="D937" s="24" t="s">
        <v>1092</v>
      </c>
      <c r="E937" s="1" t="s">
        <v>1123</v>
      </c>
      <c r="F937" s="29"/>
      <c r="X937" s="79" t="s">
        <v>1923</v>
      </c>
      <c r="AK937" s="29"/>
      <c r="AL937" s="1">
        <v>1972</v>
      </c>
      <c r="AM937" s="2">
        <v>2027</v>
      </c>
      <c r="AN937" s="25">
        <f>AM937-AL937</f>
        <v>55</v>
      </c>
      <c r="AO937" s="29"/>
      <c r="AT937" s="17" t="s">
        <v>1923</v>
      </c>
      <c r="AV937" s="52"/>
      <c r="BL937" s="52"/>
      <c r="BS937" s="35"/>
    </row>
    <row r="938" spans="1:71">
      <c r="A938" s="5">
        <v>932</v>
      </c>
      <c r="B938" s="1">
        <v>56564</v>
      </c>
      <c r="C938" s="1" t="s">
        <v>1124</v>
      </c>
      <c r="D938" s="24" t="s">
        <v>1092</v>
      </c>
      <c r="E938" s="1" t="s">
        <v>1125</v>
      </c>
      <c r="F938" s="29"/>
      <c r="G938" s="71" t="s">
        <v>1923</v>
      </c>
      <c r="AK938" s="29"/>
      <c r="AL938" s="1">
        <v>1870</v>
      </c>
      <c r="AM938" s="1">
        <v>2024</v>
      </c>
      <c r="AN938" s="25">
        <f>AM938-AL938</f>
        <v>154</v>
      </c>
      <c r="AO938" s="29"/>
      <c r="AT938" s="17" t="s">
        <v>1923</v>
      </c>
      <c r="AV938" s="52"/>
      <c r="BF938" s="26" t="s">
        <v>1923</v>
      </c>
      <c r="BL938" s="52"/>
      <c r="BS938" s="35"/>
    </row>
    <row r="939" spans="1:71">
      <c r="A939" s="5">
        <v>933</v>
      </c>
      <c r="B939" s="1">
        <v>56075</v>
      </c>
      <c r="C939" s="1" t="s">
        <v>1126</v>
      </c>
      <c r="D939" s="24" t="s">
        <v>1092</v>
      </c>
      <c r="E939" s="1" t="s">
        <v>1127</v>
      </c>
      <c r="F939" s="29"/>
      <c r="AJ939" s="79" t="s">
        <v>1923</v>
      </c>
      <c r="AK939" s="29"/>
      <c r="AL939" s="1">
        <v>1937</v>
      </c>
      <c r="AM939" s="1">
        <v>2022</v>
      </c>
      <c r="AN939" s="25">
        <f>AM939-AL939</f>
        <v>85</v>
      </c>
      <c r="AO939" s="29"/>
      <c r="AS939" s="17" t="s">
        <v>1923</v>
      </c>
      <c r="AV939" s="52"/>
      <c r="BL939" s="52"/>
      <c r="BN939" s="26" t="s">
        <v>1923</v>
      </c>
      <c r="BS939" s="35"/>
    </row>
    <row r="940" spans="1:71">
      <c r="A940" s="5">
        <v>934</v>
      </c>
      <c r="B940" s="1">
        <v>56068</v>
      </c>
      <c r="C940" s="1" t="s">
        <v>1126</v>
      </c>
      <c r="D940" s="24" t="s">
        <v>1092</v>
      </c>
      <c r="E940" s="1" t="s">
        <v>1128</v>
      </c>
      <c r="F940" s="29"/>
      <c r="O940" s="76" t="s">
        <v>1923</v>
      </c>
      <c r="AK940" s="29"/>
      <c r="AL940" s="1" t="s">
        <v>1993</v>
      </c>
      <c r="AM940" s="1">
        <v>2023</v>
      </c>
      <c r="AO940" s="29"/>
      <c r="AS940" s="17" t="s">
        <v>1923</v>
      </c>
      <c r="AV940" s="52"/>
      <c r="BL940" s="52"/>
      <c r="BO940" s="17" t="s">
        <v>1923</v>
      </c>
      <c r="BS940" s="35"/>
    </row>
    <row r="941" spans="1:71">
      <c r="A941" s="5">
        <v>935</v>
      </c>
      <c r="B941" s="1">
        <v>53619</v>
      </c>
      <c r="C941" s="1" t="s">
        <v>1129</v>
      </c>
      <c r="D941" s="24" t="s">
        <v>1092</v>
      </c>
      <c r="E941" s="1" t="s">
        <v>1130</v>
      </c>
      <c r="F941" s="29"/>
      <c r="H941" s="71" t="s">
        <v>1923</v>
      </c>
      <c r="AK941" s="29"/>
      <c r="AL941" s="1">
        <v>1965</v>
      </c>
      <c r="AM941" s="1">
        <v>2023</v>
      </c>
      <c r="AN941" s="25">
        <f>AM941-AL941</f>
        <v>58</v>
      </c>
      <c r="AO941" s="29"/>
      <c r="AT941" s="17" t="s">
        <v>1923</v>
      </c>
      <c r="AV941" s="52"/>
      <c r="BL941" s="52"/>
      <c r="BS941" s="35"/>
    </row>
    <row r="942" spans="1:71">
      <c r="A942" s="5">
        <v>936</v>
      </c>
      <c r="B942" s="1">
        <v>52152</v>
      </c>
      <c r="C942" s="1" t="s">
        <v>1132</v>
      </c>
      <c r="D942" s="24" t="s">
        <v>1131</v>
      </c>
      <c r="E942" s="1" t="s">
        <v>1133</v>
      </c>
      <c r="F942" s="29"/>
      <c r="T942" s="76" t="s">
        <v>1923</v>
      </c>
      <c r="AK942" s="29"/>
      <c r="AL942" s="1">
        <v>1940</v>
      </c>
      <c r="AM942" s="1">
        <v>2022</v>
      </c>
      <c r="AN942" s="25">
        <f>AM942-AL942</f>
        <v>82</v>
      </c>
      <c r="AO942" s="29"/>
      <c r="AS942" s="17" t="s">
        <v>1923</v>
      </c>
      <c r="AV942" s="52"/>
      <c r="BL942" s="52"/>
      <c r="BS942" s="35"/>
    </row>
    <row r="943" spans="1:71">
      <c r="A943" s="5">
        <v>937</v>
      </c>
      <c r="B943" s="1">
        <v>53937</v>
      </c>
      <c r="C943" s="1" t="s">
        <v>1134</v>
      </c>
      <c r="D943" s="24" t="s">
        <v>1131</v>
      </c>
      <c r="E943" s="1" t="s">
        <v>1135</v>
      </c>
      <c r="F943" s="29"/>
      <c r="T943" s="76" t="s">
        <v>1923</v>
      </c>
      <c r="AK943" s="29"/>
      <c r="AL943" s="1" t="s">
        <v>1993</v>
      </c>
      <c r="AM943" s="1">
        <v>2025</v>
      </c>
      <c r="AO943" s="29"/>
      <c r="AV943" s="52"/>
      <c r="AZ943" s="17" t="s">
        <v>1923</v>
      </c>
      <c r="BL943" s="52"/>
      <c r="BM943" s="26" t="s">
        <v>1923</v>
      </c>
      <c r="BP943" s="17" t="s">
        <v>1923</v>
      </c>
      <c r="BS943" s="35"/>
    </row>
    <row r="944" spans="1:71">
      <c r="A944" s="5">
        <v>938</v>
      </c>
      <c r="B944" s="1">
        <v>52396</v>
      </c>
      <c r="C944" s="1" t="s">
        <v>1136</v>
      </c>
      <c r="D944" s="24" t="s">
        <v>1131</v>
      </c>
      <c r="E944" s="1" t="s">
        <v>1137</v>
      </c>
      <c r="F944" s="29"/>
      <c r="J944" s="71" t="s">
        <v>1923</v>
      </c>
      <c r="AK944" s="29"/>
      <c r="AL944" s="1">
        <v>1820</v>
      </c>
      <c r="AM944" s="1">
        <v>2023</v>
      </c>
      <c r="AN944" s="25">
        <f t="shared" ref="AN944:AN955" si="31">AM944-AL944</f>
        <v>203</v>
      </c>
      <c r="AO944" s="29"/>
      <c r="AV944" s="52"/>
      <c r="BL944" s="52"/>
      <c r="BM944" s="26" t="s">
        <v>1923</v>
      </c>
      <c r="BO944" s="17" t="s">
        <v>1923</v>
      </c>
      <c r="BS944" s="35"/>
    </row>
    <row r="945" spans="1:71">
      <c r="A945" s="5">
        <v>939</v>
      </c>
      <c r="B945" s="1">
        <v>52224</v>
      </c>
      <c r="C945" s="1" t="s">
        <v>1138</v>
      </c>
      <c r="D945" s="24" t="s">
        <v>1131</v>
      </c>
      <c r="E945" s="1" t="s">
        <v>1139</v>
      </c>
      <c r="F945" s="29"/>
      <c r="K945" s="73" t="s">
        <v>1923</v>
      </c>
      <c r="AK945" s="29"/>
      <c r="AL945" s="1">
        <v>1900</v>
      </c>
      <c r="AM945" s="1">
        <v>2024</v>
      </c>
      <c r="AN945" s="25">
        <f t="shared" si="31"/>
        <v>124</v>
      </c>
      <c r="AO945" s="29"/>
      <c r="AT945" s="17" t="s">
        <v>1923</v>
      </c>
      <c r="AV945" s="52"/>
      <c r="AZ945" s="17" t="s">
        <v>1923</v>
      </c>
      <c r="BL945" s="52"/>
      <c r="BO945" s="17" t="s">
        <v>1923</v>
      </c>
      <c r="BP945" s="17" t="s">
        <v>1923</v>
      </c>
      <c r="BS945" s="35"/>
    </row>
    <row r="946" spans="1:71">
      <c r="A946" s="5">
        <v>940</v>
      </c>
      <c r="B946" s="1">
        <v>52224</v>
      </c>
      <c r="C946" s="1" t="s">
        <v>1138</v>
      </c>
      <c r="D946" s="24" t="s">
        <v>1131</v>
      </c>
      <c r="E946" s="1" t="s">
        <v>1140</v>
      </c>
      <c r="F946" s="29"/>
      <c r="X946" s="79" t="s">
        <v>1923</v>
      </c>
      <c r="AK946" s="29"/>
      <c r="AL946" s="1">
        <v>1850</v>
      </c>
      <c r="AM946" s="1">
        <v>2024</v>
      </c>
      <c r="AN946" s="25">
        <f t="shared" si="31"/>
        <v>174</v>
      </c>
      <c r="AO946" s="29"/>
      <c r="AV946" s="52"/>
      <c r="AX946" s="17" t="s">
        <v>1923</v>
      </c>
      <c r="BL946" s="52"/>
      <c r="BO946" s="17" t="s">
        <v>1923</v>
      </c>
      <c r="BP946" s="17" t="s">
        <v>1923</v>
      </c>
      <c r="BS946" s="35"/>
    </row>
    <row r="947" spans="1:71">
      <c r="A947" s="5">
        <v>941</v>
      </c>
      <c r="B947" s="1">
        <v>52222</v>
      </c>
      <c r="C947" s="1" t="s">
        <v>1138</v>
      </c>
      <c r="D947" s="24" t="s">
        <v>1131</v>
      </c>
      <c r="E947" s="1" t="s">
        <v>1141</v>
      </c>
      <c r="F947" s="29"/>
      <c r="X947" s="79" t="s">
        <v>1923</v>
      </c>
      <c r="AK947" s="29"/>
      <c r="AL947" s="1">
        <v>1975</v>
      </c>
      <c r="AM947" s="1">
        <v>2025</v>
      </c>
      <c r="AN947" s="25">
        <f t="shared" si="31"/>
        <v>50</v>
      </c>
      <c r="AO947" s="29"/>
      <c r="AT947" s="17" t="s">
        <v>1923</v>
      </c>
      <c r="AV947" s="52"/>
      <c r="AZ947" s="17" t="s">
        <v>1923</v>
      </c>
      <c r="BL947" s="52"/>
      <c r="BQ947" s="17" t="s">
        <v>1923</v>
      </c>
      <c r="BS947" s="35"/>
    </row>
    <row r="948" spans="1:71">
      <c r="A948" s="5">
        <v>942</v>
      </c>
      <c r="B948" s="1">
        <v>52066</v>
      </c>
      <c r="C948" s="1" t="s">
        <v>1142</v>
      </c>
      <c r="D948" s="24" t="s">
        <v>1131</v>
      </c>
      <c r="E948" s="1" t="s">
        <v>1143</v>
      </c>
      <c r="F948" s="29"/>
      <c r="X948" s="79" t="s">
        <v>1923</v>
      </c>
      <c r="AK948" s="29"/>
      <c r="AL948" s="1">
        <v>1970</v>
      </c>
      <c r="AM948" s="1">
        <v>2024</v>
      </c>
      <c r="AN948" s="25">
        <f t="shared" si="31"/>
        <v>54</v>
      </c>
      <c r="AO948" s="29"/>
      <c r="AS948" s="17" t="s">
        <v>1923</v>
      </c>
      <c r="AV948" s="52"/>
      <c r="BL948" s="52"/>
      <c r="BS948" s="35"/>
    </row>
    <row r="949" spans="1:71">
      <c r="A949" s="5">
        <v>943</v>
      </c>
      <c r="B949" s="1">
        <v>52066</v>
      </c>
      <c r="C949" s="1" t="s">
        <v>1142</v>
      </c>
      <c r="D949" s="24" t="s">
        <v>1131</v>
      </c>
      <c r="E949" s="1" t="s">
        <v>1144</v>
      </c>
      <c r="F949" s="29"/>
      <c r="L949" s="76" t="s">
        <v>1923</v>
      </c>
      <c r="AK949" s="29"/>
      <c r="AL949" s="1">
        <v>1973</v>
      </c>
      <c r="AM949" s="1">
        <v>2018</v>
      </c>
      <c r="AN949" s="25">
        <f t="shared" si="31"/>
        <v>45</v>
      </c>
      <c r="AO949" s="29"/>
      <c r="AS949" s="17" t="s">
        <v>1923</v>
      </c>
      <c r="AV949" s="52"/>
      <c r="BL949" s="52"/>
      <c r="BS949" s="35"/>
    </row>
    <row r="950" spans="1:71">
      <c r="A950" s="5">
        <v>944</v>
      </c>
      <c r="B950" s="1">
        <v>52064</v>
      </c>
      <c r="C950" s="1" t="s">
        <v>1142</v>
      </c>
      <c r="D950" s="24" t="s">
        <v>1131</v>
      </c>
      <c r="E950" s="1" t="s">
        <v>1145</v>
      </c>
      <c r="F950" s="29"/>
      <c r="K950" s="73" t="s">
        <v>1923</v>
      </c>
      <c r="AK950" s="29"/>
      <c r="AL950" s="1">
        <v>1920</v>
      </c>
      <c r="AM950" s="1">
        <v>2024</v>
      </c>
      <c r="AN950" s="25">
        <f t="shared" si="31"/>
        <v>104</v>
      </c>
      <c r="AO950" s="29"/>
      <c r="AT950" s="17" t="s">
        <v>1923</v>
      </c>
      <c r="AV950" s="52"/>
      <c r="BE950" s="17" t="s">
        <v>1923</v>
      </c>
      <c r="BL950" s="52"/>
      <c r="BS950" s="35"/>
    </row>
    <row r="951" spans="1:71">
      <c r="A951" s="5">
        <v>945</v>
      </c>
      <c r="B951" s="1">
        <v>52062</v>
      </c>
      <c r="C951" s="1" t="s">
        <v>1142</v>
      </c>
      <c r="D951" s="24" t="s">
        <v>1131</v>
      </c>
      <c r="E951" s="1" t="s">
        <v>1146</v>
      </c>
      <c r="F951" s="29"/>
      <c r="V951" s="76" t="s">
        <v>1923</v>
      </c>
      <c r="AK951" s="29"/>
      <c r="AL951" s="1">
        <v>1954</v>
      </c>
      <c r="AM951" s="1">
        <v>2017</v>
      </c>
      <c r="AN951" s="25">
        <f t="shared" si="31"/>
        <v>63</v>
      </c>
      <c r="AO951" s="29"/>
      <c r="AS951" s="17" t="s">
        <v>1923</v>
      </c>
      <c r="AV951" s="52"/>
      <c r="BL951" s="52"/>
      <c r="BS951" s="35"/>
    </row>
    <row r="952" spans="1:71">
      <c r="A952" s="5">
        <v>946</v>
      </c>
      <c r="B952" s="1">
        <v>52062</v>
      </c>
      <c r="C952" s="1" t="s">
        <v>1142</v>
      </c>
      <c r="D952" s="24" t="s">
        <v>1131</v>
      </c>
      <c r="E952" s="1" t="s">
        <v>1147</v>
      </c>
      <c r="F952" s="29"/>
      <c r="K952" s="73" t="s">
        <v>1923</v>
      </c>
      <c r="AK952" s="29"/>
      <c r="AL952" s="1">
        <v>1900</v>
      </c>
      <c r="AM952" s="1">
        <v>2020</v>
      </c>
      <c r="AN952" s="25">
        <f t="shared" si="31"/>
        <v>120</v>
      </c>
      <c r="AO952" s="29"/>
      <c r="AT952" s="17" t="s">
        <v>1923</v>
      </c>
      <c r="AV952" s="52"/>
      <c r="BL952" s="52"/>
      <c r="BS952" s="35"/>
    </row>
    <row r="953" spans="1:71">
      <c r="A953" s="5">
        <v>947</v>
      </c>
      <c r="B953" s="1">
        <v>52062</v>
      </c>
      <c r="C953" s="1" t="s">
        <v>1142</v>
      </c>
      <c r="D953" s="24" t="s">
        <v>1131</v>
      </c>
      <c r="E953" s="1" t="s">
        <v>1148</v>
      </c>
      <c r="F953" s="29"/>
      <c r="L953" s="76" t="s">
        <v>1923</v>
      </c>
      <c r="AK953" s="29"/>
      <c r="AL953" s="1">
        <v>1900</v>
      </c>
      <c r="AM953" s="1">
        <v>2023</v>
      </c>
      <c r="AN953" s="25">
        <f t="shared" si="31"/>
        <v>123</v>
      </c>
      <c r="AO953" s="29"/>
      <c r="AT953" s="17" t="s">
        <v>1923</v>
      </c>
      <c r="AV953" s="52"/>
      <c r="BK953" s="26" t="s">
        <v>1923</v>
      </c>
      <c r="BL953" s="52"/>
      <c r="BO953" s="17" t="s">
        <v>1923</v>
      </c>
      <c r="BP953" s="17" t="s">
        <v>1923</v>
      </c>
      <c r="BS953" s="35"/>
    </row>
    <row r="954" spans="1:71">
      <c r="A954" s="5">
        <v>948</v>
      </c>
      <c r="B954" s="1">
        <v>52062</v>
      </c>
      <c r="C954" s="1" t="s">
        <v>1142</v>
      </c>
      <c r="D954" s="24" t="s">
        <v>1131</v>
      </c>
      <c r="E954" s="1" t="s">
        <v>1149</v>
      </c>
      <c r="F954" s="29"/>
      <c r="W954" s="82" t="s">
        <v>1923</v>
      </c>
      <c r="AK954" s="29"/>
      <c r="AL954" s="1">
        <v>1950</v>
      </c>
      <c r="AM954" s="1">
        <v>2022</v>
      </c>
      <c r="AN954" s="25">
        <f t="shared" si="31"/>
        <v>72</v>
      </c>
      <c r="AO954" s="29"/>
      <c r="AP954" s="26" t="s">
        <v>1923</v>
      </c>
      <c r="AV954" s="52"/>
      <c r="BL954" s="52"/>
      <c r="BS954" s="35"/>
    </row>
    <row r="955" spans="1:71">
      <c r="A955" s="5">
        <v>949</v>
      </c>
      <c r="B955" s="1">
        <v>52062</v>
      </c>
      <c r="C955" s="1" t="s">
        <v>1142</v>
      </c>
      <c r="D955" s="24" t="s">
        <v>1131</v>
      </c>
      <c r="E955" s="1" t="s">
        <v>1150</v>
      </c>
      <c r="F955" s="29"/>
      <c r="V955" s="76" t="s">
        <v>1923</v>
      </c>
      <c r="AK955" s="29"/>
      <c r="AL955" s="1">
        <v>1953</v>
      </c>
      <c r="AM955" s="1">
        <v>2020</v>
      </c>
      <c r="AN955" s="25">
        <f t="shared" si="31"/>
        <v>67</v>
      </c>
      <c r="AO955" s="29"/>
      <c r="AS955" s="17" t="s">
        <v>1923</v>
      </c>
      <c r="AV955" s="52"/>
      <c r="BL955" s="52"/>
      <c r="BN955" s="26" t="s">
        <v>1923</v>
      </c>
      <c r="BS955" s="35"/>
    </row>
    <row r="956" spans="1:71">
      <c r="A956" s="5">
        <v>950</v>
      </c>
      <c r="B956" s="1">
        <v>52062</v>
      </c>
      <c r="C956" s="1" t="s">
        <v>1142</v>
      </c>
      <c r="D956" s="24" t="s">
        <v>1131</v>
      </c>
      <c r="E956" s="1" t="s">
        <v>1151</v>
      </c>
      <c r="F956" s="29"/>
      <c r="O956" s="76" t="s">
        <v>1923</v>
      </c>
      <c r="AK956" s="29"/>
      <c r="AL956" s="1" t="s">
        <v>1993</v>
      </c>
      <c r="AM956" s="1">
        <v>2018</v>
      </c>
      <c r="AO956" s="29"/>
      <c r="AS956" s="17" t="s">
        <v>1923</v>
      </c>
      <c r="AV956" s="52"/>
      <c r="BL956" s="52"/>
      <c r="BO956" s="17" t="s">
        <v>1923</v>
      </c>
      <c r="BS956" s="35"/>
    </row>
    <row r="957" spans="1:71">
      <c r="A957" s="5">
        <v>951</v>
      </c>
      <c r="B957" s="1">
        <v>52074</v>
      </c>
      <c r="C957" s="1" t="s">
        <v>1142</v>
      </c>
      <c r="D957" s="24" t="s">
        <v>1131</v>
      </c>
      <c r="E957" s="1" t="s">
        <v>1152</v>
      </c>
      <c r="F957" s="29"/>
      <c r="AA957" s="79" t="s">
        <v>1923</v>
      </c>
      <c r="AK957" s="29"/>
      <c r="AL957" s="1">
        <v>1962</v>
      </c>
      <c r="AM957" s="1">
        <v>2023</v>
      </c>
      <c r="AN957" s="25">
        <f>AM957-AL957</f>
        <v>61</v>
      </c>
      <c r="AO957" s="29"/>
      <c r="AT957" s="17" t="s">
        <v>1923</v>
      </c>
      <c r="AV957" s="52"/>
      <c r="BL957" s="52"/>
      <c r="BS957" s="35"/>
    </row>
    <row r="958" spans="1:71">
      <c r="A958" s="5">
        <v>952</v>
      </c>
      <c r="B958" s="1">
        <v>52074</v>
      </c>
      <c r="C958" s="1" t="s">
        <v>1142</v>
      </c>
      <c r="D958" s="24" t="s">
        <v>1131</v>
      </c>
      <c r="E958" s="1" t="s">
        <v>1153</v>
      </c>
      <c r="F958" s="29"/>
      <c r="P958" s="76" t="s">
        <v>1923</v>
      </c>
      <c r="AK958" s="29"/>
      <c r="AL958" s="1">
        <v>1957</v>
      </c>
      <c r="AM958" s="1">
        <v>2024</v>
      </c>
      <c r="AN958" s="25">
        <f>AM958-AL958</f>
        <v>67</v>
      </c>
      <c r="AO958" s="29"/>
      <c r="AT958" s="17" t="s">
        <v>1923</v>
      </c>
      <c r="AV958" s="52"/>
      <c r="BL958" s="52"/>
      <c r="BS958" s="35"/>
    </row>
    <row r="959" spans="1:71">
      <c r="A959" s="5">
        <v>953</v>
      </c>
      <c r="B959" s="1">
        <v>52146</v>
      </c>
      <c r="C959" s="1" t="s">
        <v>1154</v>
      </c>
      <c r="D959" s="24" t="s">
        <v>1131</v>
      </c>
      <c r="E959" s="1" t="s">
        <v>1155</v>
      </c>
      <c r="F959" s="29"/>
      <c r="N959" s="76" t="s">
        <v>1923</v>
      </c>
      <c r="AK959" s="29"/>
      <c r="AL959" s="1" t="s">
        <v>1993</v>
      </c>
      <c r="AM959" s="1">
        <v>2023</v>
      </c>
      <c r="AO959" s="29"/>
      <c r="AS959" s="17" t="s">
        <v>1923</v>
      </c>
      <c r="AV959" s="52"/>
      <c r="BL959" s="52"/>
      <c r="BS959" s="35"/>
    </row>
    <row r="960" spans="1:71">
      <c r="A960" s="5">
        <v>954</v>
      </c>
      <c r="B960" s="1">
        <v>50374</v>
      </c>
      <c r="C960" s="1" t="s">
        <v>1156</v>
      </c>
      <c r="D960" s="24" t="s">
        <v>1131</v>
      </c>
      <c r="E960" s="1" t="s">
        <v>1157</v>
      </c>
      <c r="F960" s="29"/>
      <c r="K960" s="73" t="s">
        <v>1923</v>
      </c>
      <c r="AK960" s="29"/>
      <c r="AL960" s="1">
        <v>1865</v>
      </c>
      <c r="AM960" s="1">
        <v>2022</v>
      </c>
      <c r="AN960" s="25">
        <f>AM960-AL960</f>
        <v>157</v>
      </c>
      <c r="AO960" s="29"/>
      <c r="AS960" s="17" t="s">
        <v>1923</v>
      </c>
      <c r="AV960" s="52"/>
      <c r="BL960" s="52"/>
      <c r="BS960" s="35"/>
    </row>
    <row r="961" spans="1:71">
      <c r="A961" s="5">
        <v>955</v>
      </c>
      <c r="B961" s="1">
        <v>53177</v>
      </c>
      <c r="C961" s="1" t="s">
        <v>1158</v>
      </c>
      <c r="D961" s="24" t="s">
        <v>1131</v>
      </c>
      <c r="E961" s="1" t="s">
        <v>1159</v>
      </c>
      <c r="F961" s="29"/>
      <c r="AE961" s="79" t="s">
        <v>1923</v>
      </c>
      <c r="AK961" s="29"/>
      <c r="AL961" s="1">
        <v>1964</v>
      </c>
      <c r="AM961" s="1">
        <v>2024</v>
      </c>
      <c r="AN961" s="25">
        <f>AM961-AL961</f>
        <v>60</v>
      </c>
      <c r="AO961" s="29"/>
      <c r="AT961" s="17" t="s">
        <v>1923</v>
      </c>
      <c r="AV961" s="52"/>
      <c r="BL961" s="52"/>
      <c r="BM961" s="26" t="s">
        <v>1923</v>
      </c>
      <c r="BQ961" s="17" t="s">
        <v>1923</v>
      </c>
      <c r="BS961" s="35"/>
    </row>
    <row r="962" spans="1:71">
      <c r="A962" s="5">
        <v>956</v>
      </c>
      <c r="B962" s="1">
        <v>53175</v>
      </c>
      <c r="C962" s="1" t="s">
        <v>1158</v>
      </c>
      <c r="D962" s="24" t="s">
        <v>1131</v>
      </c>
      <c r="E962" s="1" t="s">
        <v>1160</v>
      </c>
      <c r="F962" s="29"/>
      <c r="P962" s="76" t="s">
        <v>1923</v>
      </c>
      <c r="AK962" s="29"/>
      <c r="AL962" s="1">
        <v>1970</v>
      </c>
      <c r="AM962" s="1">
        <v>2023</v>
      </c>
      <c r="AN962" s="25">
        <f>AM962-AL962</f>
        <v>53</v>
      </c>
      <c r="AO962" s="29"/>
      <c r="AS962" s="17" t="s">
        <v>1923</v>
      </c>
      <c r="AV962" s="52"/>
      <c r="BK962" s="26" t="s">
        <v>1923</v>
      </c>
      <c r="BL962" s="52"/>
      <c r="BN962" s="26" t="s">
        <v>1923</v>
      </c>
      <c r="BP962" s="17" t="s">
        <v>1923</v>
      </c>
      <c r="BR962" s="17" t="s">
        <v>1923</v>
      </c>
      <c r="BS962" s="35"/>
    </row>
    <row r="963" spans="1:71">
      <c r="A963" s="5">
        <v>957</v>
      </c>
      <c r="B963" s="1">
        <v>53175</v>
      </c>
      <c r="C963" s="1" t="s">
        <v>1158</v>
      </c>
      <c r="D963" s="24" t="s">
        <v>1131</v>
      </c>
      <c r="E963" s="1" t="s">
        <v>1161</v>
      </c>
      <c r="F963" s="29"/>
      <c r="X963" s="79" t="s">
        <v>1923</v>
      </c>
      <c r="AK963" s="29"/>
      <c r="AL963" s="1">
        <v>1972</v>
      </c>
      <c r="AM963" s="1">
        <v>2020</v>
      </c>
      <c r="AN963" s="25">
        <f>AM963-AL963</f>
        <v>48</v>
      </c>
      <c r="AO963" s="29"/>
      <c r="AT963" s="17" t="s">
        <v>1923</v>
      </c>
      <c r="AV963" s="52"/>
      <c r="BL963" s="52"/>
      <c r="BO963" s="17" t="s">
        <v>1923</v>
      </c>
      <c r="BS963" s="35"/>
    </row>
    <row r="964" spans="1:71">
      <c r="A964" s="5">
        <v>958</v>
      </c>
      <c r="B964" s="1">
        <v>53129</v>
      </c>
      <c r="C964" s="1" t="s">
        <v>1158</v>
      </c>
      <c r="D964" s="24" t="s">
        <v>1131</v>
      </c>
      <c r="E964" s="1" t="s">
        <v>1162</v>
      </c>
      <c r="F964" s="29"/>
      <c r="J964" s="71" t="s">
        <v>1923</v>
      </c>
      <c r="AK964" s="29"/>
      <c r="AL964" s="1" t="s">
        <v>1993</v>
      </c>
      <c r="AM964" s="1">
        <v>2023</v>
      </c>
      <c r="AO964" s="29"/>
      <c r="AT964" s="17" t="s">
        <v>1923</v>
      </c>
      <c r="AV964" s="52"/>
      <c r="BL964" s="52"/>
      <c r="BS964" s="35"/>
    </row>
    <row r="965" spans="1:71">
      <c r="A965" s="5">
        <v>959</v>
      </c>
      <c r="B965" s="1">
        <v>53113</v>
      </c>
      <c r="C965" s="1" t="s">
        <v>1158</v>
      </c>
      <c r="D965" s="24" t="s">
        <v>1131</v>
      </c>
      <c r="E965" s="1" t="s">
        <v>1163</v>
      </c>
      <c r="F965" s="29"/>
      <c r="X965" s="79" t="s">
        <v>1923</v>
      </c>
      <c r="AK965" s="29"/>
      <c r="AL965" s="1">
        <v>1990</v>
      </c>
      <c r="AM965" s="1">
        <v>2020</v>
      </c>
      <c r="AN965" s="25">
        <f>AM965-AL965</f>
        <v>30</v>
      </c>
      <c r="AO965" s="29"/>
      <c r="AT965" s="17" t="s">
        <v>1923</v>
      </c>
      <c r="AV965" s="52"/>
      <c r="BE965" s="17" t="s">
        <v>1923</v>
      </c>
      <c r="BL965" s="52"/>
      <c r="BN965" s="26" t="s">
        <v>1923</v>
      </c>
      <c r="BP965" s="17" t="s">
        <v>1923</v>
      </c>
      <c r="BS965" s="35"/>
    </row>
    <row r="966" spans="1:71">
      <c r="A966" s="5">
        <v>960</v>
      </c>
      <c r="B966" s="1">
        <v>53127</v>
      </c>
      <c r="C966" s="1" t="s">
        <v>1158</v>
      </c>
      <c r="D966" s="24" t="s">
        <v>1131</v>
      </c>
      <c r="E966" s="1" t="s">
        <v>1164</v>
      </c>
      <c r="F966" s="29"/>
      <c r="G966" s="71" t="s">
        <v>1923</v>
      </c>
      <c r="AK966" s="29"/>
      <c r="AL966" s="1">
        <v>1960</v>
      </c>
      <c r="AM966" s="2">
        <v>2027</v>
      </c>
      <c r="AN966" s="25">
        <f>AM966-AL966</f>
        <v>67</v>
      </c>
      <c r="AO966" s="29"/>
      <c r="AT966" s="17" t="s">
        <v>1923</v>
      </c>
      <c r="AV966" s="52"/>
      <c r="BL966" s="52"/>
      <c r="BO966" s="17" t="s">
        <v>1923</v>
      </c>
      <c r="BS966" s="35"/>
    </row>
    <row r="967" spans="1:71">
      <c r="A967" s="5">
        <v>961</v>
      </c>
      <c r="B967" s="1">
        <v>53115</v>
      </c>
      <c r="C967" s="1" t="s">
        <v>1158</v>
      </c>
      <c r="D967" s="24" t="s">
        <v>1131</v>
      </c>
      <c r="E967" s="1" t="s">
        <v>1165</v>
      </c>
      <c r="F967" s="29"/>
      <c r="AB967" s="79" t="s">
        <v>1923</v>
      </c>
      <c r="AK967" s="29"/>
      <c r="AL967" s="1">
        <v>1971</v>
      </c>
      <c r="AM967" s="2">
        <v>2027</v>
      </c>
      <c r="AN967" s="25">
        <f>AM967-AL967</f>
        <v>56</v>
      </c>
      <c r="AO967" s="29"/>
      <c r="AT967" s="17" t="s">
        <v>1923</v>
      </c>
      <c r="AV967" s="52"/>
      <c r="BL967" s="52"/>
      <c r="BS967" s="35"/>
    </row>
    <row r="968" spans="1:71">
      <c r="A968" s="5">
        <v>962</v>
      </c>
      <c r="B968" s="1">
        <v>53227</v>
      </c>
      <c r="C968" s="1" t="s">
        <v>1158</v>
      </c>
      <c r="D968" s="24" t="s">
        <v>1131</v>
      </c>
      <c r="E968" s="1" t="s">
        <v>1166</v>
      </c>
      <c r="F968" s="29"/>
      <c r="K968" s="73" t="s">
        <v>1923</v>
      </c>
      <c r="AK968" s="29"/>
      <c r="AL968" s="1">
        <v>1949</v>
      </c>
      <c r="AM968" s="1">
        <v>2025</v>
      </c>
      <c r="AN968" s="25">
        <f>AM968-AL968</f>
        <v>76</v>
      </c>
      <c r="AO968" s="29"/>
      <c r="AS968" s="17" t="s">
        <v>1923</v>
      </c>
      <c r="AV968" s="52"/>
      <c r="BL968" s="52"/>
      <c r="BS968" s="35"/>
    </row>
    <row r="969" spans="1:71">
      <c r="A969" s="5">
        <v>963</v>
      </c>
      <c r="B969" s="1">
        <v>53229</v>
      </c>
      <c r="C969" s="1" t="s">
        <v>1158</v>
      </c>
      <c r="D969" s="24" t="s">
        <v>1131</v>
      </c>
      <c r="E969" s="1" t="s">
        <v>1167</v>
      </c>
      <c r="F969" s="29"/>
      <c r="X969" s="79" t="s">
        <v>1923</v>
      </c>
      <c r="AK969" s="29"/>
      <c r="AL969" s="1">
        <v>1984</v>
      </c>
      <c r="AM969" s="3" t="s">
        <v>1961</v>
      </c>
      <c r="AO969" s="29"/>
      <c r="AV969" s="52"/>
      <c r="BL969" s="52"/>
      <c r="BN969" s="26" t="s">
        <v>1923</v>
      </c>
      <c r="BP969" s="17" t="s">
        <v>1923</v>
      </c>
      <c r="BQ969" s="17" t="s">
        <v>1923</v>
      </c>
      <c r="BS969" s="35"/>
    </row>
    <row r="970" spans="1:71">
      <c r="A970" s="5">
        <v>964</v>
      </c>
      <c r="B970" s="1">
        <v>53113</v>
      </c>
      <c r="C970" s="1" t="s">
        <v>1158</v>
      </c>
      <c r="D970" s="24" t="s">
        <v>1131</v>
      </c>
      <c r="E970" s="1" t="s">
        <v>1168</v>
      </c>
      <c r="F970" s="29"/>
      <c r="J970" s="71" t="s">
        <v>1923</v>
      </c>
      <c r="AK970" s="29"/>
      <c r="AL970" s="1">
        <v>1952</v>
      </c>
      <c r="AM970" s="1">
        <v>2021</v>
      </c>
      <c r="AN970" s="25">
        <f>AM970-AL970</f>
        <v>69</v>
      </c>
      <c r="AO970" s="29"/>
      <c r="AT970" s="17" t="s">
        <v>1923</v>
      </c>
      <c r="AV970" s="52"/>
      <c r="BL970" s="52"/>
      <c r="BR970" s="17" t="s">
        <v>1923</v>
      </c>
      <c r="BS970" s="35"/>
    </row>
    <row r="971" spans="1:71">
      <c r="A971" s="5">
        <v>965</v>
      </c>
      <c r="B971" s="1">
        <v>53113</v>
      </c>
      <c r="C971" s="1" t="s">
        <v>1158</v>
      </c>
      <c r="D971" s="24" t="s">
        <v>1131</v>
      </c>
      <c r="E971" s="1" t="s">
        <v>1169</v>
      </c>
      <c r="F971" s="29"/>
      <c r="AB971" s="79" t="s">
        <v>1923</v>
      </c>
      <c r="AK971" s="29"/>
      <c r="AL971" s="1">
        <v>1955</v>
      </c>
      <c r="AM971" s="1">
        <v>2021</v>
      </c>
      <c r="AN971" s="25">
        <f>AM971-AL971</f>
        <v>66</v>
      </c>
      <c r="AO971" s="29"/>
      <c r="AT971" s="17" t="s">
        <v>1923</v>
      </c>
      <c r="AV971" s="52"/>
      <c r="BL971" s="52"/>
      <c r="BR971" s="17" t="s">
        <v>1923</v>
      </c>
      <c r="BS971" s="35"/>
    </row>
    <row r="972" spans="1:71">
      <c r="A972" s="5">
        <v>966</v>
      </c>
      <c r="B972" s="1">
        <v>53113</v>
      </c>
      <c r="C972" s="1" t="s">
        <v>1158</v>
      </c>
      <c r="D972" s="24" t="s">
        <v>1131</v>
      </c>
      <c r="E972" s="1" t="s">
        <v>1170</v>
      </c>
      <c r="F972" s="29"/>
      <c r="J972" s="71" t="s">
        <v>1923</v>
      </c>
      <c r="AK972" s="29"/>
      <c r="AL972" s="1">
        <v>1954</v>
      </c>
      <c r="AM972" s="1">
        <v>2021</v>
      </c>
      <c r="AN972" s="25">
        <f>AM972-AL972</f>
        <v>67</v>
      </c>
      <c r="AO972" s="29"/>
      <c r="AT972" s="17" t="s">
        <v>1923</v>
      </c>
      <c r="AV972" s="52"/>
      <c r="BL972" s="52"/>
      <c r="BR972" s="17" t="s">
        <v>1923</v>
      </c>
      <c r="BS972" s="35"/>
    </row>
    <row r="973" spans="1:71">
      <c r="A973" s="5">
        <v>967</v>
      </c>
      <c r="B973" s="1">
        <v>53113</v>
      </c>
      <c r="C973" s="1" t="s">
        <v>1158</v>
      </c>
      <c r="D973" s="24" t="s">
        <v>1131</v>
      </c>
      <c r="E973" s="1" t="s">
        <v>1171</v>
      </c>
      <c r="F973" s="29"/>
      <c r="T973" s="76" t="s">
        <v>1923</v>
      </c>
      <c r="AK973" s="29"/>
      <c r="AL973" s="1">
        <v>1972</v>
      </c>
      <c r="AM973" s="1">
        <v>2023</v>
      </c>
      <c r="AN973" s="25">
        <f>AM973-AL973</f>
        <v>51</v>
      </c>
      <c r="AO973" s="29"/>
      <c r="AS973" s="17" t="s">
        <v>1923</v>
      </c>
      <c r="AV973" s="52"/>
      <c r="AX973" s="17" t="s">
        <v>1923</v>
      </c>
      <c r="BL973" s="52"/>
      <c r="BP973" s="17" t="s">
        <v>1923</v>
      </c>
      <c r="BQ973" s="17" t="s">
        <v>1923</v>
      </c>
      <c r="BS973" s="35"/>
    </row>
    <row r="974" spans="1:71">
      <c r="A974" s="5">
        <v>968</v>
      </c>
      <c r="B974" s="1">
        <v>53111</v>
      </c>
      <c r="C974" s="1" t="s">
        <v>1158</v>
      </c>
      <c r="D974" s="24" t="s">
        <v>1131</v>
      </c>
      <c r="E974" s="1" t="s">
        <v>1172</v>
      </c>
      <c r="F974" s="29"/>
      <c r="AI974" s="79" t="s">
        <v>1923</v>
      </c>
      <c r="AK974" s="29"/>
      <c r="AL974" s="1">
        <v>1965</v>
      </c>
      <c r="AM974" s="3" t="s">
        <v>1961</v>
      </c>
      <c r="AO974" s="29"/>
      <c r="AV974" s="52"/>
      <c r="BF974" s="26" t="s">
        <v>1923</v>
      </c>
      <c r="BL974" s="52"/>
      <c r="BM974" s="26" t="s">
        <v>1923</v>
      </c>
      <c r="BS974" s="35"/>
    </row>
    <row r="975" spans="1:71">
      <c r="A975" s="5">
        <v>969</v>
      </c>
      <c r="B975" s="1">
        <v>53113</v>
      </c>
      <c r="C975" s="1" t="s">
        <v>1158</v>
      </c>
      <c r="D975" s="24" t="s">
        <v>1131</v>
      </c>
      <c r="E975" s="1" t="s">
        <v>1173</v>
      </c>
      <c r="F975" s="29"/>
      <c r="AE975" s="79" t="s">
        <v>1923</v>
      </c>
      <c r="AK975" s="29"/>
      <c r="AL975" s="1">
        <v>1971</v>
      </c>
      <c r="AM975" s="3" t="s">
        <v>1961</v>
      </c>
      <c r="AO975" s="29"/>
      <c r="AV975" s="52"/>
      <c r="BL975" s="52"/>
      <c r="BO975" s="17" t="s">
        <v>1923</v>
      </c>
      <c r="BR975" s="17" t="s">
        <v>1923</v>
      </c>
      <c r="BS975" s="35"/>
    </row>
    <row r="976" spans="1:71">
      <c r="A976" s="5">
        <v>970</v>
      </c>
      <c r="B976" s="1">
        <v>53117</v>
      </c>
      <c r="C976" s="1" t="s">
        <v>1158</v>
      </c>
      <c r="D976" s="24" t="s">
        <v>1131</v>
      </c>
      <c r="E976" s="1" t="s">
        <v>1174</v>
      </c>
      <c r="F976" s="29"/>
      <c r="AB976" s="79" t="s">
        <v>1923</v>
      </c>
      <c r="AK976" s="29"/>
      <c r="AL976" s="1">
        <v>1977</v>
      </c>
      <c r="AM976" s="1">
        <v>2025</v>
      </c>
      <c r="AN976" s="25">
        <f>AM976-AL976</f>
        <v>48</v>
      </c>
      <c r="AO976" s="29"/>
      <c r="AV976" s="52"/>
      <c r="BD976" s="17" t="s">
        <v>1923</v>
      </c>
      <c r="BL976" s="52"/>
      <c r="BN976" s="26" t="s">
        <v>1923</v>
      </c>
      <c r="BO976" s="17" t="s">
        <v>1923</v>
      </c>
      <c r="BS976" s="35"/>
    </row>
    <row r="977" spans="1:71">
      <c r="A977" s="5">
        <v>971</v>
      </c>
      <c r="B977" s="1">
        <v>53332</v>
      </c>
      <c r="C977" s="1" t="s">
        <v>1175</v>
      </c>
      <c r="D977" s="24" t="s">
        <v>1131</v>
      </c>
      <c r="E977" s="1" t="s">
        <v>1176</v>
      </c>
      <c r="F977" s="29"/>
      <c r="AE977" s="79" t="s">
        <v>1923</v>
      </c>
      <c r="AK977" s="29"/>
      <c r="AL977" s="1">
        <v>1975</v>
      </c>
      <c r="AM977" s="3" t="s">
        <v>1961</v>
      </c>
      <c r="AO977" s="29"/>
      <c r="AT977" s="17" t="s">
        <v>1923</v>
      </c>
      <c r="AV977" s="52"/>
      <c r="BK977" s="26" t="s">
        <v>1923</v>
      </c>
      <c r="BL977" s="52"/>
      <c r="BS977" s="35"/>
    </row>
    <row r="978" spans="1:71">
      <c r="A978" s="5">
        <v>972</v>
      </c>
      <c r="B978" s="1">
        <v>50389</v>
      </c>
      <c r="C978" s="1" t="s">
        <v>1177</v>
      </c>
      <c r="D978" s="24" t="s">
        <v>1131</v>
      </c>
      <c r="E978" s="1" t="s">
        <v>1178</v>
      </c>
      <c r="F978" s="29"/>
      <c r="AE978" s="79" t="s">
        <v>1923</v>
      </c>
      <c r="AK978" s="29"/>
      <c r="AL978" s="1" t="s">
        <v>1993</v>
      </c>
      <c r="AM978" s="2">
        <v>2027</v>
      </c>
      <c r="AO978" s="29"/>
      <c r="AV978" s="52"/>
      <c r="BJ978" s="17" t="s">
        <v>1923</v>
      </c>
      <c r="BL978" s="52"/>
      <c r="BS978" s="35"/>
    </row>
    <row r="979" spans="1:71">
      <c r="A979" s="23">
        <v>973</v>
      </c>
      <c r="B979" s="1">
        <v>50321</v>
      </c>
      <c r="C979" s="1" t="s">
        <v>1179</v>
      </c>
      <c r="D979" s="24" t="s">
        <v>1131</v>
      </c>
      <c r="E979" s="1" t="s">
        <v>1180</v>
      </c>
      <c r="F979" s="29"/>
      <c r="L979" s="76" t="s">
        <v>1923</v>
      </c>
      <c r="AK979" s="29"/>
      <c r="AL979" s="1">
        <v>1960</v>
      </c>
      <c r="AM979" s="1">
        <v>2024</v>
      </c>
      <c r="AN979" s="25">
        <f>AM979-AL979</f>
        <v>64</v>
      </c>
      <c r="AO979" s="29"/>
      <c r="AS979" s="17" t="s">
        <v>1923</v>
      </c>
      <c r="AV979" s="52"/>
      <c r="BC979" s="26" t="s">
        <v>1923</v>
      </c>
      <c r="BL979" s="52"/>
      <c r="BN979" s="26" t="s">
        <v>1923</v>
      </c>
      <c r="BO979" s="17" t="s">
        <v>1923</v>
      </c>
      <c r="BS979" s="35"/>
    </row>
    <row r="980" spans="1:71">
      <c r="A980" s="5">
        <v>974</v>
      </c>
      <c r="B980" s="1">
        <v>52511</v>
      </c>
      <c r="C980" s="1" t="s">
        <v>1181</v>
      </c>
      <c r="D980" s="24" t="s">
        <v>1131</v>
      </c>
      <c r="E980" s="1" t="s">
        <v>1182</v>
      </c>
      <c r="F980" s="29"/>
      <c r="L980" s="76" t="s">
        <v>1923</v>
      </c>
      <c r="AK980" s="29"/>
      <c r="AL980" s="1" t="s">
        <v>1993</v>
      </c>
      <c r="AM980" s="1">
        <v>2023</v>
      </c>
      <c r="AO980" s="29"/>
      <c r="AT980" s="17" t="s">
        <v>1923</v>
      </c>
      <c r="AV980" s="52"/>
      <c r="AZ980" s="17" t="s">
        <v>1923</v>
      </c>
      <c r="BL980" s="52"/>
      <c r="BS980" s="35"/>
    </row>
    <row r="981" spans="1:71">
      <c r="A981" s="5">
        <v>975</v>
      </c>
      <c r="B981" s="1">
        <v>52525</v>
      </c>
      <c r="C981" s="1" t="s">
        <v>1183</v>
      </c>
      <c r="D981" s="24" t="s">
        <v>1131</v>
      </c>
      <c r="E981" s="1" t="s">
        <v>1184</v>
      </c>
      <c r="F981" s="29"/>
      <c r="G981" s="71" t="s">
        <v>1923</v>
      </c>
      <c r="AK981" s="29"/>
      <c r="AL981" s="1" t="s">
        <v>1993</v>
      </c>
      <c r="AM981" s="1">
        <v>2025</v>
      </c>
      <c r="AO981" s="29"/>
      <c r="AV981" s="52"/>
      <c r="BL981" s="52"/>
      <c r="BS981" s="35"/>
    </row>
    <row r="982" spans="1:71">
      <c r="A982" s="5">
        <v>976</v>
      </c>
      <c r="B982" s="1" t="s">
        <v>1993</v>
      </c>
      <c r="C982" s="1" t="s">
        <v>1185</v>
      </c>
      <c r="D982" s="24" t="s">
        <v>1131</v>
      </c>
      <c r="E982" s="1" t="s">
        <v>1993</v>
      </c>
      <c r="F982" s="29"/>
      <c r="K982" s="73" t="s">
        <v>1923</v>
      </c>
      <c r="AK982" s="29"/>
      <c r="AL982" s="1">
        <v>1763</v>
      </c>
      <c r="AM982" s="1">
        <v>2023</v>
      </c>
      <c r="AN982" s="25">
        <f>AM982-AL982</f>
        <v>260</v>
      </c>
      <c r="AO982" s="29"/>
      <c r="AR982" s="26" t="s">
        <v>1923</v>
      </c>
      <c r="AV982" s="52"/>
      <c r="BL982" s="52"/>
      <c r="BR982" s="17" t="s">
        <v>1923</v>
      </c>
      <c r="BS982" s="35"/>
    </row>
    <row r="983" spans="1:71">
      <c r="A983" s="5">
        <v>977</v>
      </c>
      <c r="B983" s="1">
        <v>50181</v>
      </c>
      <c r="C983" s="1" t="s">
        <v>1186</v>
      </c>
      <c r="D983" s="24" t="s">
        <v>1131</v>
      </c>
      <c r="E983" s="1" t="s">
        <v>1187</v>
      </c>
      <c r="F983" s="29"/>
      <c r="X983" s="79" t="s">
        <v>1923</v>
      </c>
      <c r="AK983" s="29"/>
      <c r="AL983" s="1">
        <v>1760</v>
      </c>
      <c r="AM983" s="3" t="s">
        <v>1961</v>
      </c>
      <c r="AO983" s="29"/>
      <c r="AV983" s="52"/>
      <c r="BH983" s="26" t="s">
        <v>1923</v>
      </c>
      <c r="BL983" s="52"/>
      <c r="BN983" s="26" t="s">
        <v>1923</v>
      </c>
      <c r="BQ983" s="17" t="s">
        <v>1923</v>
      </c>
      <c r="BS983" s="35"/>
    </row>
    <row r="984" spans="1:71">
      <c r="A984" s="5">
        <v>978</v>
      </c>
      <c r="B984" s="1">
        <v>50354</v>
      </c>
      <c r="C984" s="1" t="s">
        <v>1188</v>
      </c>
      <c r="D984" s="24" t="s">
        <v>1131</v>
      </c>
      <c r="E984" s="1" t="s">
        <v>1189</v>
      </c>
      <c r="F984" s="29"/>
      <c r="G984" s="71" t="s">
        <v>1923</v>
      </c>
      <c r="AK984" s="29"/>
      <c r="AL984" s="1" t="s">
        <v>1993</v>
      </c>
      <c r="AM984" s="1">
        <v>2023</v>
      </c>
      <c r="AO984" s="29"/>
      <c r="AT984" s="17" t="s">
        <v>1923</v>
      </c>
      <c r="AV984" s="52"/>
      <c r="BL984" s="52"/>
      <c r="BS984" s="35"/>
    </row>
    <row r="985" spans="1:71">
      <c r="A985" s="5">
        <v>979</v>
      </c>
      <c r="B985" s="1">
        <v>50354</v>
      </c>
      <c r="C985" s="1" t="s">
        <v>1188</v>
      </c>
      <c r="D985" s="24" t="s">
        <v>1131</v>
      </c>
      <c r="E985" s="1" t="s">
        <v>1190</v>
      </c>
      <c r="F985" s="29"/>
      <c r="N985" s="76" t="s">
        <v>1923</v>
      </c>
      <c r="AK985" s="29"/>
      <c r="AL985" s="1">
        <v>1902</v>
      </c>
      <c r="AM985" s="1">
        <v>2025</v>
      </c>
      <c r="AN985" s="25">
        <f t="shared" ref="AN985:AN990" si="32">AM985-AL985</f>
        <v>123</v>
      </c>
      <c r="AO985" s="29"/>
      <c r="AP985" s="26" t="s">
        <v>1923</v>
      </c>
      <c r="AV985" s="52"/>
      <c r="BL985" s="52"/>
      <c r="BN985" s="26" t="s">
        <v>1923</v>
      </c>
      <c r="BP985" s="17" t="s">
        <v>1923</v>
      </c>
      <c r="BS985" s="35"/>
    </row>
    <row r="986" spans="1:71">
      <c r="A986" s="5">
        <v>980</v>
      </c>
      <c r="B986" s="1">
        <v>50354</v>
      </c>
      <c r="C986" s="1" t="s">
        <v>1188</v>
      </c>
      <c r="D986" s="24" t="s">
        <v>1131</v>
      </c>
      <c r="E986" s="1" t="s">
        <v>1191</v>
      </c>
      <c r="F986" s="29"/>
      <c r="M986" s="76" t="s">
        <v>1923</v>
      </c>
      <c r="AK986" s="29"/>
      <c r="AL986" s="1">
        <v>1983</v>
      </c>
      <c r="AM986" s="1">
        <v>2024</v>
      </c>
      <c r="AN986" s="25">
        <f t="shared" si="32"/>
        <v>41</v>
      </c>
      <c r="AO986" s="29"/>
      <c r="AV986" s="52"/>
      <c r="BL986" s="52"/>
      <c r="BP986" s="17" t="s">
        <v>1923</v>
      </c>
      <c r="BR986" s="17" t="s">
        <v>1923</v>
      </c>
      <c r="BS986" s="35"/>
    </row>
    <row r="987" spans="1:71">
      <c r="A987" s="5">
        <v>981</v>
      </c>
      <c r="B987" s="1">
        <v>50354</v>
      </c>
      <c r="C987" s="1" t="s">
        <v>1188</v>
      </c>
      <c r="D987" s="24" t="s">
        <v>1131</v>
      </c>
      <c r="E987" s="1" t="s">
        <v>1192</v>
      </c>
      <c r="F987" s="29"/>
      <c r="AA987" s="79" t="s">
        <v>1923</v>
      </c>
      <c r="AK987" s="29"/>
      <c r="AL987" s="1">
        <v>1961</v>
      </c>
      <c r="AM987" s="1">
        <v>2024</v>
      </c>
      <c r="AN987" s="25">
        <f t="shared" si="32"/>
        <v>63</v>
      </c>
      <c r="AO987" s="29"/>
      <c r="AT987" s="17" t="s">
        <v>1923</v>
      </c>
      <c r="AV987" s="52"/>
      <c r="BG987" s="17" t="s">
        <v>1923</v>
      </c>
      <c r="BL987" s="52"/>
      <c r="BQ987" s="17" t="s">
        <v>1923</v>
      </c>
      <c r="BS987" s="35"/>
    </row>
    <row r="988" spans="1:71">
      <c r="A988" s="5">
        <v>982</v>
      </c>
      <c r="B988" s="1">
        <v>50354</v>
      </c>
      <c r="C988" s="1" t="s">
        <v>1188</v>
      </c>
      <c r="D988" s="24" t="s">
        <v>1131</v>
      </c>
      <c r="E988" s="1" t="s">
        <v>1193</v>
      </c>
      <c r="F988" s="29"/>
      <c r="AA988" s="79" t="s">
        <v>1923</v>
      </c>
      <c r="AK988" s="29"/>
      <c r="AL988" s="1">
        <v>1974</v>
      </c>
      <c r="AM988" s="2">
        <v>2027</v>
      </c>
      <c r="AN988" s="25">
        <f t="shared" si="32"/>
        <v>53</v>
      </c>
      <c r="AO988" s="29"/>
      <c r="AV988" s="52"/>
      <c r="BL988" s="52"/>
      <c r="BQ988" s="17" t="s">
        <v>1923</v>
      </c>
      <c r="BS988" s="35"/>
    </row>
    <row r="989" spans="1:71">
      <c r="A989" s="5">
        <v>983</v>
      </c>
      <c r="B989" s="1">
        <v>50226</v>
      </c>
      <c r="C989" s="1" t="s">
        <v>1194</v>
      </c>
      <c r="D989" s="24" t="s">
        <v>1131</v>
      </c>
      <c r="E989" s="1" t="s">
        <v>1195</v>
      </c>
      <c r="F989" s="29"/>
      <c r="N989" s="76" t="s">
        <v>1923</v>
      </c>
      <c r="AK989" s="29"/>
      <c r="AL989" s="1">
        <v>1889</v>
      </c>
      <c r="AM989" s="1">
        <v>2024</v>
      </c>
      <c r="AN989" s="25">
        <f t="shared" si="32"/>
        <v>135</v>
      </c>
      <c r="AO989" s="29"/>
      <c r="AV989" s="52"/>
      <c r="BL989" s="52"/>
      <c r="BN989" s="26" t="s">
        <v>1923</v>
      </c>
      <c r="BR989" s="17" t="s">
        <v>1923</v>
      </c>
      <c r="BS989" s="35"/>
    </row>
    <row r="990" spans="1:71">
      <c r="A990" s="5">
        <v>984</v>
      </c>
      <c r="B990" s="1">
        <v>50996</v>
      </c>
      <c r="C990" s="1" t="s">
        <v>1196</v>
      </c>
      <c r="D990" s="24" t="s">
        <v>1131</v>
      </c>
      <c r="E990" s="1" t="s">
        <v>1197</v>
      </c>
      <c r="F990" s="29"/>
      <c r="X990" s="79" t="s">
        <v>1923</v>
      </c>
      <c r="AK990" s="29"/>
      <c r="AL990" s="1">
        <v>1967</v>
      </c>
      <c r="AM990" s="1">
        <v>2024</v>
      </c>
      <c r="AN990" s="25">
        <f t="shared" si="32"/>
        <v>57</v>
      </c>
      <c r="AO990" s="29"/>
      <c r="AT990" s="17" t="s">
        <v>1923</v>
      </c>
      <c r="AV990" s="52"/>
      <c r="BK990" s="26" t="s">
        <v>1923</v>
      </c>
      <c r="BL990" s="52"/>
      <c r="BO990" s="17" t="s">
        <v>1923</v>
      </c>
      <c r="BS990" s="35"/>
    </row>
    <row r="991" spans="1:71" s="4" customFormat="1" ht="12.5">
      <c r="A991" s="13">
        <v>985</v>
      </c>
      <c r="B991" s="4">
        <v>51105</v>
      </c>
      <c r="C991" s="4" t="s">
        <v>1196</v>
      </c>
      <c r="D991" s="40" t="s">
        <v>1131</v>
      </c>
      <c r="E991" s="4" t="s">
        <v>1198</v>
      </c>
      <c r="F991" s="30"/>
      <c r="G991" s="71"/>
      <c r="H991" s="71"/>
      <c r="I991" s="71"/>
      <c r="J991" s="71"/>
      <c r="K991" s="73"/>
      <c r="L991" s="76"/>
      <c r="M991" s="76"/>
      <c r="N991" s="76"/>
      <c r="O991" s="76"/>
      <c r="P991" s="76"/>
      <c r="Q991" s="76"/>
      <c r="R991" s="76"/>
      <c r="S991" s="76"/>
      <c r="T991" s="76"/>
      <c r="U991" s="76"/>
      <c r="V991" s="76"/>
      <c r="W991" s="82"/>
      <c r="X991" s="79"/>
      <c r="Y991" s="79"/>
      <c r="Z991" s="79"/>
      <c r="AA991" s="79"/>
      <c r="AB991" s="79"/>
      <c r="AC991" s="79"/>
      <c r="AD991" s="79"/>
      <c r="AE991" s="79"/>
      <c r="AF991" s="79"/>
      <c r="AG991" s="79"/>
      <c r="AH991" s="79"/>
      <c r="AI991" s="79"/>
      <c r="AJ991" s="79"/>
      <c r="AK991" s="30"/>
      <c r="AL991" s="4">
        <v>1941</v>
      </c>
      <c r="AM991" s="4">
        <v>2034</v>
      </c>
      <c r="AN991" s="47"/>
      <c r="AO991" s="30"/>
      <c r="AP991" s="40"/>
      <c r="AQ991" s="40"/>
      <c r="AR991" s="40"/>
      <c r="AS991" s="18"/>
      <c r="AT991" s="18"/>
      <c r="AU991" s="40"/>
      <c r="AV991" s="59"/>
      <c r="AW991" s="18"/>
      <c r="AX991" s="18"/>
      <c r="AY991" s="18"/>
      <c r="AZ991" s="18"/>
      <c r="BA991" s="18"/>
      <c r="BB991" s="18"/>
      <c r="BC991" s="40"/>
      <c r="BD991" s="18"/>
      <c r="BE991" s="18"/>
      <c r="BF991" s="40"/>
      <c r="BG991" s="18"/>
      <c r="BH991" s="40"/>
      <c r="BI991" s="18"/>
      <c r="BJ991" s="18"/>
      <c r="BK991" s="40"/>
      <c r="BL991" s="59"/>
      <c r="BM991" s="40"/>
      <c r="BN991" s="40"/>
      <c r="BO991" s="18"/>
      <c r="BP991" s="18"/>
      <c r="BQ991" s="18"/>
      <c r="BR991" s="18"/>
      <c r="BS991" s="30"/>
    </row>
    <row r="992" spans="1:71">
      <c r="A992" s="5">
        <v>986</v>
      </c>
      <c r="B992" s="1">
        <v>50968</v>
      </c>
      <c r="C992" s="1" t="s">
        <v>1196</v>
      </c>
      <c r="D992" s="24" t="s">
        <v>1131</v>
      </c>
      <c r="E992" s="1" t="s">
        <v>1199</v>
      </c>
      <c r="F992" s="29"/>
      <c r="G992" s="71" t="s">
        <v>1923</v>
      </c>
      <c r="AK992" s="29"/>
      <c r="AL992" s="1">
        <v>1979</v>
      </c>
      <c r="AM992" s="1">
        <v>2022</v>
      </c>
      <c r="AN992" s="25">
        <f>AM992-AL992</f>
        <v>43</v>
      </c>
      <c r="AO992" s="29"/>
      <c r="AV992" s="52"/>
      <c r="BL992" s="52"/>
      <c r="BP992" s="17" t="s">
        <v>1923</v>
      </c>
      <c r="BS992" s="35"/>
    </row>
    <row r="993" spans="1:71">
      <c r="A993" s="5">
        <v>987</v>
      </c>
      <c r="B993" s="1">
        <v>50968</v>
      </c>
      <c r="C993" s="1" t="s">
        <v>1196</v>
      </c>
      <c r="D993" s="24" t="s">
        <v>1131</v>
      </c>
      <c r="E993" s="1" t="s">
        <v>1200</v>
      </c>
      <c r="F993" s="29"/>
      <c r="X993" s="79" t="s">
        <v>1923</v>
      </c>
      <c r="AK993" s="29"/>
      <c r="AL993" s="1">
        <v>1980</v>
      </c>
      <c r="AM993" s="1">
        <v>2021</v>
      </c>
      <c r="AN993" s="25">
        <f>AM993-AL993</f>
        <v>41</v>
      </c>
      <c r="AO993" s="29"/>
      <c r="AV993" s="52"/>
      <c r="BD993" s="17" t="s">
        <v>1923</v>
      </c>
      <c r="BL993" s="52"/>
      <c r="BN993" s="26" t="s">
        <v>1923</v>
      </c>
      <c r="BO993" s="17" t="s">
        <v>1923</v>
      </c>
      <c r="BS993" s="35"/>
    </row>
    <row r="994" spans="1:71">
      <c r="A994" s="5">
        <v>988</v>
      </c>
      <c r="B994" s="1">
        <v>50968</v>
      </c>
      <c r="C994" s="1" t="s">
        <v>1196</v>
      </c>
      <c r="D994" s="24" t="s">
        <v>1131</v>
      </c>
      <c r="E994" s="1" t="s">
        <v>1201</v>
      </c>
      <c r="F994" s="29"/>
      <c r="K994" s="73" t="s">
        <v>1923</v>
      </c>
      <c r="AK994" s="29"/>
      <c r="AL994" s="1" t="s">
        <v>1993</v>
      </c>
      <c r="AM994" s="1">
        <v>2021</v>
      </c>
      <c r="AO994" s="29"/>
      <c r="AT994" s="17" t="s">
        <v>1923</v>
      </c>
      <c r="AV994" s="52"/>
      <c r="BE994" s="17" t="s">
        <v>1923</v>
      </c>
      <c r="BL994" s="52"/>
      <c r="BS994" s="35"/>
    </row>
    <row r="995" spans="1:71">
      <c r="A995" s="5">
        <v>989</v>
      </c>
      <c r="B995" s="1">
        <v>50969</v>
      </c>
      <c r="C995" s="1" t="s">
        <v>1196</v>
      </c>
      <c r="D995" s="24" t="s">
        <v>1131</v>
      </c>
      <c r="E995" s="1" t="s">
        <v>1202</v>
      </c>
      <c r="F995" s="29"/>
      <c r="K995" s="73" t="s">
        <v>1923</v>
      </c>
      <c r="AK995" s="29"/>
      <c r="AL995" s="1">
        <v>1960</v>
      </c>
      <c r="AM995" s="2">
        <v>2027</v>
      </c>
      <c r="AN995" s="25">
        <f>AM995-AL995</f>
        <v>67</v>
      </c>
      <c r="AO995" s="29"/>
      <c r="AT995" s="17" t="s">
        <v>1923</v>
      </c>
      <c r="AV995" s="52"/>
      <c r="BE995" s="17" t="s">
        <v>1923</v>
      </c>
      <c r="BL995" s="52"/>
      <c r="BS995" s="35"/>
    </row>
    <row r="996" spans="1:71">
      <c r="A996" s="5">
        <v>990</v>
      </c>
      <c r="B996" s="1">
        <v>50937</v>
      </c>
      <c r="C996" s="1" t="s">
        <v>1196</v>
      </c>
      <c r="D996" s="24" t="s">
        <v>1131</v>
      </c>
      <c r="E996" s="1" t="s">
        <v>1203</v>
      </c>
      <c r="F996" s="29"/>
      <c r="G996" s="71" t="s">
        <v>1923</v>
      </c>
      <c r="AK996" s="29"/>
      <c r="AL996" s="1">
        <v>1920</v>
      </c>
      <c r="AM996" s="1">
        <v>2023</v>
      </c>
      <c r="AN996" s="25">
        <f>AM996-AL996</f>
        <v>103</v>
      </c>
      <c r="AO996" s="29"/>
      <c r="AV996" s="52"/>
      <c r="BL996" s="52"/>
      <c r="BS996" s="35"/>
    </row>
    <row r="997" spans="1:71">
      <c r="A997" s="5">
        <v>991</v>
      </c>
      <c r="B997" s="1">
        <v>50939</v>
      </c>
      <c r="C997" s="1" t="s">
        <v>1196</v>
      </c>
      <c r="D997" s="24" t="s">
        <v>1131</v>
      </c>
      <c r="E997" s="1" t="s">
        <v>1204</v>
      </c>
      <c r="F997" s="29"/>
      <c r="G997" s="71" t="s">
        <v>1923</v>
      </c>
      <c r="AK997" s="29"/>
      <c r="AL997" s="1">
        <v>1955</v>
      </c>
      <c r="AM997" s="1">
        <v>2020</v>
      </c>
      <c r="AN997" s="25">
        <f>AM997-AL997</f>
        <v>65</v>
      </c>
      <c r="AO997" s="29"/>
      <c r="AS997" s="17" t="s">
        <v>1923</v>
      </c>
      <c r="AV997" s="52"/>
      <c r="BL997" s="52"/>
      <c r="BS997" s="35"/>
    </row>
    <row r="998" spans="1:71">
      <c r="A998" s="5">
        <v>992</v>
      </c>
      <c r="B998" s="1">
        <v>50939</v>
      </c>
      <c r="C998" s="1" t="s">
        <v>1196</v>
      </c>
      <c r="D998" s="24" t="s">
        <v>1131</v>
      </c>
      <c r="E998" s="1" t="s">
        <v>1205</v>
      </c>
      <c r="F998" s="29"/>
      <c r="X998" s="79" t="s">
        <v>1923</v>
      </c>
      <c r="AK998" s="29"/>
      <c r="AL998" s="1">
        <v>1981</v>
      </c>
      <c r="AM998" s="1">
        <v>2034</v>
      </c>
      <c r="AN998" s="25">
        <f>AM998-AL998</f>
        <v>53</v>
      </c>
      <c r="AO998" s="29"/>
      <c r="AT998" s="17" t="s">
        <v>1923</v>
      </c>
      <c r="AV998" s="52"/>
      <c r="BL998" s="52"/>
      <c r="BQ998" s="17" t="s">
        <v>1923</v>
      </c>
      <c r="BS998" s="35"/>
    </row>
    <row r="999" spans="1:71">
      <c r="A999" s="5">
        <v>993</v>
      </c>
      <c r="B999" s="1">
        <v>50939</v>
      </c>
      <c r="C999" s="1" t="s">
        <v>1196</v>
      </c>
      <c r="D999" s="24" t="s">
        <v>1131</v>
      </c>
      <c r="E999" s="1" t="s">
        <v>1206</v>
      </c>
      <c r="F999" s="29"/>
      <c r="W999" s="82" t="s">
        <v>1923</v>
      </c>
      <c r="AK999" s="29"/>
      <c r="AL999" s="1">
        <v>1973</v>
      </c>
      <c r="AM999" s="3" t="s">
        <v>1961</v>
      </c>
      <c r="AO999" s="29"/>
      <c r="AP999" s="26" t="s">
        <v>1923</v>
      </c>
      <c r="AV999" s="52"/>
      <c r="BL999" s="52"/>
      <c r="BR999" s="17" t="s">
        <v>1923</v>
      </c>
      <c r="BS999" s="35"/>
    </row>
    <row r="1000" spans="1:71">
      <c r="A1000" s="5">
        <v>994</v>
      </c>
      <c r="B1000" s="1">
        <v>50939</v>
      </c>
      <c r="C1000" s="1" t="s">
        <v>1196</v>
      </c>
      <c r="D1000" s="24" t="s">
        <v>1131</v>
      </c>
      <c r="E1000" s="1" t="s">
        <v>1207</v>
      </c>
      <c r="F1000" s="29"/>
      <c r="X1000" s="79" t="s">
        <v>1923</v>
      </c>
      <c r="AK1000" s="29"/>
      <c r="AL1000" s="1">
        <v>1984</v>
      </c>
      <c r="AM1000" s="1">
        <v>2033</v>
      </c>
      <c r="AN1000" s="25">
        <f>AM1000-AL1000</f>
        <v>49</v>
      </c>
      <c r="AO1000" s="29"/>
      <c r="AT1000" s="17" t="s">
        <v>1923</v>
      </c>
      <c r="AV1000" s="52"/>
      <c r="BL1000" s="52"/>
      <c r="BQ1000" s="17" t="s">
        <v>1923</v>
      </c>
      <c r="BS1000" s="35"/>
    </row>
    <row r="1001" spans="1:71">
      <c r="A1001" s="5">
        <v>995</v>
      </c>
      <c r="B1001" s="1">
        <v>50678</v>
      </c>
      <c r="C1001" s="1" t="s">
        <v>1196</v>
      </c>
      <c r="D1001" s="24" t="s">
        <v>1131</v>
      </c>
      <c r="E1001" s="1" t="s">
        <v>1209</v>
      </c>
      <c r="F1001" s="29"/>
      <c r="AC1001" s="79" t="s">
        <v>1923</v>
      </c>
      <c r="AK1001" s="29"/>
      <c r="AL1001" s="1" t="s">
        <v>1993</v>
      </c>
      <c r="AM1001" s="1">
        <v>2024</v>
      </c>
      <c r="AO1001" s="29"/>
      <c r="AV1001" s="52"/>
      <c r="BL1001" s="52"/>
      <c r="BS1001" s="35"/>
    </row>
    <row r="1002" spans="1:71">
      <c r="A1002" s="23">
        <v>996</v>
      </c>
      <c r="B1002" s="1">
        <v>50677</v>
      </c>
      <c r="C1002" s="1" t="s">
        <v>1196</v>
      </c>
      <c r="D1002" s="24" t="s">
        <v>1131</v>
      </c>
      <c r="E1002" s="1" t="s">
        <v>1208</v>
      </c>
      <c r="F1002" s="29"/>
      <c r="AC1002" s="79" t="s">
        <v>1923</v>
      </c>
      <c r="AK1002" s="29"/>
      <c r="AL1002" s="1">
        <v>1955</v>
      </c>
      <c r="AM1002" s="1">
        <v>2024</v>
      </c>
      <c r="AN1002" s="25">
        <f>AM1002-AL1002</f>
        <v>69</v>
      </c>
      <c r="AO1002" s="29"/>
      <c r="AT1002" s="17" t="s">
        <v>1923</v>
      </c>
      <c r="AV1002" s="52"/>
      <c r="BC1002" s="26" t="s">
        <v>1923</v>
      </c>
      <c r="BL1002" s="52"/>
      <c r="BS1002" s="35"/>
    </row>
    <row r="1003" spans="1:71">
      <c r="A1003" s="23">
        <v>997</v>
      </c>
      <c r="B1003" s="1">
        <v>50677</v>
      </c>
      <c r="C1003" s="1" t="s">
        <v>1196</v>
      </c>
      <c r="D1003" s="24" t="s">
        <v>1131</v>
      </c>
      <c r="E1003" s="1" t="s">
        <v>1210</v>
      </c>
      <c r="F1003" s="29"/>
      <c r="AC1003" s="79" t="s">
        <v>1923</v>
      </c>
      <c r="AK1003" s="29"/>
      <c r="AL1003" s="1">
        <v>1955</v>
      </c>
      <c r="AM1003" s="1">
        <v>2024</v>
      </c>
      <c r="AN1003" s="25">
        <f>AM1003-AL1003</f>
        <v>69</v>
      </c>
      <c r="AO1003" s="29"/>
      <c r="AT1003" s="17" t="s">
        <v>1923</v>
      </c>
      <c r="AV1003" s="52"/>
      <c r="BC1003" s="26" t="s">
        <v>1923</v>
      </c>
      <c r="BL1003" s="52"/>
      <c r="BS1003" s="35"/>
    </row>
    <row r="1004" spans="1:71">
      <c r="A1004" s="5">
        <v>998</v>
      </c>
      <c r="B1004" s="1">
        <v>50676</v>
      </c>
      <c r="C1004" s="1" t="s">
        <v>1196</v>
      </c>
      <c r="D1004" s="24" t="s">
        <v>1131</v>
      </c>
      <c r="E1004" s="1" t="s">
        <v>1211</v>
      </c>
      <c r="F1004" s="29"/>
      <c r="K1004" s="73" t="s">
        <v>1923</v>
      </c>
      <c r="AK1004" s="29"/>
      <c r="AL1004" s="1" t="s">
        <v>1993</v>
      </c>
      <c r="AM1004" s="1">
        <v>2021</v>
      </c>
      <c r="AO1004" s="29"/>
      <c r="AT1004" s="17" t="s">
        <v>1923</v>
      </c>
      <c r="AV1004" s="52"/>
      <c r="BL1004" s="52"/>
      <c r="BS1004" s="35"/>
    </row>
    <row r="1005" spans="1:71">
      <c r="A1005" s="5">
        <v>999</v>
      </c>
      <c r="B1005" s="1">
        <v>50676</v>
      </c>
      <c r="C1005" s="1" t="s">
        <v>1196</v>
      </c>
      <c r="D1005" s="24" t="s">
        <v>1131</v>
      </c>
      <c r="E1005" s="1" t="s">
        <v>1212</v>
      </c>
      <c r="F1005" s="29"/>
      <c r="AA1005" s="79" t="s">
        <v>1923</v>
      </c>
      <c r="AK1005" s="29"/>
      <c r="AL1005" s="1">
        <v>1950</v>
      </c>
      <c r="AM1005" s="1">
        <v>2021</v>
      </c>
      <c r="AN1005" s="25">
        <f>AM1005-AL1005</f>
        <v>71</v>
      </c>
      <c r="AO1005" s="29"/>
      <c r="AT1005" s="17" t="s">
        <v>1923</v>
      </c>
      <c r="AV1005" s="52"/>
      <c r="BE1005" s="17" t="s">
        <v>1923</v>
      </c>
      <c r="BL1005" s="52"/>
      <c r="BS1005" s="35"/>
    </row>
    <row r="1006" spans="1:71">
      <c r="A1006" s="5">
        <v>1000</v>
      </c>
      <c r="B1006" s="1">
        <v>50931</v>
      </c>
      <c r="C1006" s="1" t="s">
        <v>1196</v>
      </c>
      <c r="D1006" s="24" t="s">
        <v>1131</v>
      </c>
      <c r="E1006" s="1" t="s">
        <v>1213</v>
      </c>
      <c r="F1006" s="29"/>
      <c r="AB1006" s="79" t="s">
        <v>1923</v>
      </c>
      <c r="AK1006" s="29"/>
      <c r="AL1006" s="1">
        <v>1968</v>
      </c>
      <c r="AM1006" s="3" t="s">
        <v>1961</v>
      </c>
      <c r="AO1006" s="29"/>
      <c r="AV1006" s="52"/>
      <c r="BL1006" s="52"/>
      <c r="BM1006" s="26" t="s">
        <v>1923</v>
      </c>
      <c r="BQ1006" s="17" t="s">
        <v>1923</v>
      </c>
      <c r="BS1006" s="35"/>
    </row>
    <row r="1007" spans="1:71">
      <c r="A1007" s="5">
        <v>1001</v>
      </c>
      <c r="B1007" s="1">
        <v>50931</v>
      </c>
      <c r="C1007" s="1" t="s">
        <v>1196</v>
      </c>
      <c r="D1007" s="24" t="s">
        <v>1131</v>
      </c>
      <c r="E1007" s="1" t="s">
        <v>1214</v>
      </c>
      <c r="F1007" s="29"/>
      <c r="AF1007" s="79" t="s">
        <v>1923</v>
      </c>
      <c r="AK1007" s="29"/>
      <c r="AL1007" s="1">
        <v>1964</v>
      </c>
      <c r="AM1007" s="3" t="s">
        <v>1961</v>
      </c>
      <c r="AO1007" s="29"/>
      <c r="AV1007" s="52"/>
      <c r="BL1007" s="52"/>
      <c r="BP1007" s="17" t="s">
        <v>1923</v>
      </c>
      <c r="BS1007" s="35"/>
    </row>
    <row r="1008" spans="1:71">
      <c r="A1008" s="5">
        <v>1002</v>
      </c>
      <c r="B1008" s="1">
        <v>50825</v>
      </c>
      <c r="C1008" s="1" t="s">
        <v>1196</v>
      </c>
      <c r="D1008" s="24" t="s">
        <v>1131</v>
      </c>
      <c r="E1008" s="1" t="s">
        <v>1215</v>
      </c>
      <c r="F1008" s="29"/>
      <c r="V1008" s="76" t="s">
        <v>1923</v>
      </c>
      <c r="AK1008" s="29"/>
      <c r="AL1008" s="1" t="s">
        <v>1993</v>
      </c>
      <c r="AM1008" s="1">
        <v>2025</v>
      </c>
      <c r="AO1008" s="29"/>
      <c r="AS1008" s="17" t="s">
        <v>1923</v>
      </c>
      <c r="AV1008" s="52"/>
      <c r="BE1008" s="17" t="s">
        <v>1923</v>
      </c>
      <c r="BL1008" s="52"/>
      <c r="BR1008" s="17" t="s">
        <v>1923</v>
      </c>
      <c r="BS1008" s="35"/>
    </row>
    <row r="1009" spans="1:71">
      <c r="A1009" s="5">
        <v>1003</v>
      </c>
      <c r="B1009" s="1">
        <v>50933</v>
      </c>
      <c r="C1009" s="1" t="s">
        <v>1196</v>
      </c>
      <c r="D1009" s="24" t="s">
        <v>1131</v>
      </c>
      <c r="E1009" s="1" t="s">
        <v>1216</v>
      </c>
      <c r="F1009" s="29"/>
      <c r="I1009" s="71" t="s">
        <v>1923</v>
      </c>
      <c r="AK1009" s="29"/>
      <c r="AL1009" s="1" t="s">
        <v>1993</v>
      </c>
      <c r="AM1009" s="1">
        <v>2024</v>
      </c>
      <c r="AO1009" s="29"/>
      <c r="AT1009" s="17" t="s">
        <v>1923</v>
      </c>
      <c r="AV1009" s="52"/>
      <c r="BL1009" s="52"/>
      <c r="BS1009" s="35"/>
    </row>
    <row r="1010" spans="1:71">
      <c r="A1010" s="5">
        <v>1004</v>
      </c>
      <c r="B1010" s="1">
        <v>50933</v>
      </c>
      <c r="C1010" s="1" t="s">
        <v>1196</v>
      </c>
      <c r="D1010" s="24" t="s">
        <v>1131</v>
      </c>
      <c r="E1010" s="1" t="s">
        <v>1217</v>
      </c>
      <c r="F1010" s="29"/>
      <c r="G1010" s="71" t="s">
        <v>1923</v>
      </c>
      <c r="AK1010" s="29"/>
      <c r="AL1010" s="1" t="s">
        <v>1993</v>
      </c>
      <c r="AM1010" s="1">
        <v>2022</v>
      </c>
      <c r="AO1010" s="29"/>
      <c r="AT1010" s="17" t="s">
        <v>1923</v>
      </c>
      <c r="AV1010" s="52"/>
      <c r="BE1010" s="17" t="s">
        <v>1923</v>
      </c>
      <c r="BL1010" s="52"/>
      <c r="BS1010" s="35"/>
    </row>
    <row r="1011" spans="1:71">
      <c r="A1011" s="5">
        <v>1005</v>
      </c>
      <c r="B1011" s="1">
        <v>50933</v>
      </c>
      <c r="C1011" s="1" t="s">
        <v>1196</v>
      </c>
      <c r="D1011" s="24" t="s">
        <v>1131</v>
      </c>
      <c r="E1011" s="1" t="s">
        <v>1218</v>
      </c>
      <c r="F1011" s="29"/>
      <c r="G1011" s="71" t="s">
        <v>1923</v>
      </c>
      <c r="AK1011" s="29"/>
      <c r="AL1011" s="1" t="s">
        <v>1993</v>
      </c>
      <c r="AM1011" s="1">
        <v>2022</v>
      </c>
      <c r="AO1011" s="29"/>
      <c r="AT1011" s="17" t="s">
        <v>1923</v>
      </c>
      <c r="AV1011" s="52"/>
      <c r="BE1011" s="17" t="s">
        <v>1923</v>
      </c>
      <c r="BL1011" s="52"/>
      <c r="BS1011" s="35"/>
    </row>
    <row r="1012" spans="1:71">
      <c r="A1012" s="5">
        <v>1006</v>
      </c>
      <c r="B1012" s="1">
        <v>50823</v>
      </c>
      <c r="C1012" s="1" t="s">
        <v>1196</v>
      </c>
      <c r="D1012" s="24" t="s">
        <v>1131</v>
      </c>
      <c r="E1012" s="1" t="s">
        <v>1219</v>
      </c>
      <c r="F1012" s="29"/>
      <c r="AB1012" s="79" t="s">
        <v>1923</v>
      </c>
      <c r="AK1012" s="29"/>
      <c r="AL1012" s="1">
        <v>1965</v>
      </c>
      <c r="AM1012" s="1">
        <v>2023</v>
      </c>
      <c r="AN1012" s="25">
        <f>AM1012-AL1012</f>
        <v>58</v>
      </c>
      <c r="AO1012" s="29"/>
      <c r="AT1012" s="17" t="s">
        <v>1923</v>
      </c>
      <c r="AV1012" s="52"/>
      <c r="BE1012" s="17" t="s">
        <v>1923</v>
      </c>
      <c r="BL1012" s="52"/>
      <c r="BS1012" s="35"/>
    </row>
    <row r="1013" spans="1:71">
      <c r="A1013" s="5">
        <v>1007</v>
      </c>
      <c r="B1013" s="1">
        <v>50672</v>
      </c>
      <c r="C1013" s="1" t="s">
        <v>1196</v>
      </c>
      <c r="D1013" s="24" t="s">
        <v>1131</v>
      </c>
      <c r="E1013" s="1" t="s">
        <v>1220</v>
      </c>
      <c r="F1013" s="29"/>
      <c r="M1013" s="76" t="s">
        <v>1923</v>
      </c>
      <c r="AK1013" s="29"/>
      <c r="AL1013" s="1">
        <v>1950</v>
      </c>
      <c r="AM1013" s="2">
        <v>2027</v>
      </c>
      <c r="AN1013" s="25">
        <f>AM1013-AL1013</f>
        <v>77</v>
      </c>
      <c r="AO1013" s="29"/>
      <c r="AS1013" s="17" t="s">
        <v>1923</v>
      </c>
      <c r="AV1013" s="52"/>
      <c r="BL1013" s="52"/>
      <c r="BR1013" s="17" t="s">
        <v>1923</v>
      </c>
      <c r="BS1013" s="35"/>
    </row>
    <row r="1014" spans="1:71">
      <c r="A1014" s="5">
        <v>1008</v>
      </c>
      <c r="B1014" s="1">
        <v>50672</v>
      </c>
      <c r="C1014" s="1" t="s">
        <v>1196</v>
      </c>
      <c r="D1014" s="24" t="s">
        <v>1131</v>
      </c>
      <c r="E1014" s="1" t="s">
        <v>1220</v>
      </c>
      <c r="F1014" s="29"/>
      <c r="M1014" s="76" t="s">
        <v>1923</v>
      </c>
      <c r="AK1014" s="29"/>
      <c r="AL1014" s="1">
        <v>1970</v>
      </c>
      <c r="AM1014" s="2">
        <v>2027</v>
      </c>
      <c r="AN1014" s="25">
        <f>AM1014-AL1014</f>
        <v>57</v>
      </c>
      <c r="AO1014" s="29"/>
      <c r="AS1014" s="17" t="s">
        <v>1923</v>
      </c>
      <c r="AV1014" s="52"/>
      <c r="BL1014" s="52"/>
      <c r="BO1014" s="17" t="s">
        <v>1923</v>
      </c>
      <c r="BR1014" s="17" t="s">
        <v>1923</v>
      </c>
      <c r="BS1014" s="35"/>
    </row>
    <row r="1015" spans="1:71">
      <c r="A1015" s="5">
        <v>1009</v>
      </c>
      <c r="B1015" s="1">
        <v>50823</v>
      </c>
      <c r="C1015" s="1" t="s">
        <v>1196</v>
      </c>
      <c r="D1015" s="24" t="s">
        <v>1131</v>
      </c>
      <c r="E1015" s="1" t="s">
        <v>1221</v>
      </c>
      <c r="F1015" s="29"/>
      <c r="M1015" s="76" t="s">
        <v>1923</v>
      </c>
      <c r="AK1015" s="29"/>
      <c r="AL1015" s="1">
        <v>1973</v>
      </c>
      <c r="AM1015" s="1">
        <v>2023</v>
      </c>
      <c r="AN1015" s="25">
        <f>AM1015-AL1015</f>
        <v>50</v>
      </c>
      <c r="AO1015" s="29"/>
      <c r="AS1015" s="17" t="s">
        <v>1923</v>
      </c>
      <c r="AV1015" s="52"/>
      <c r="BL1015" s="52"/>
      <c r="BN1015" s="26" t="s">
        <v>1923</v>
      </c>
      <c r="BP1015" s="17" t="s">
        <v>1923</v>
      </c>
      <c r="BR1015" s="17" t="s">
        <v>1923</v>
      </c>
      <c r="BS1015" s="35"/>
    </row>
    <row r="1016" spans="1:71">
      <c r="A1016" s="5">
        <v>1010</v>
      </c>
      <c r="B1016" s="1">
        <v>50823</v>
      </c>
      <c r="C1016" s="1" t="s">
        <v>1196</v>
      </c>
      <c r="D1016" s="24" t="s">
        <v>1131</v>
      </c>
      <c r="E1016" s="1" t="s">
        <v>1222</v>
      </c>
      <c r="F1016" s="29"/>
      <c r="K1016" s="73" t="s">
        <v>1923</v>
      </c>
      <c r="AK1016" s="29"/>
      <c r="AL1016" s="1" t="s">
        <v>1993</v>
      </c>
      <c r="AM1016" s="1">
        <v>2023</v>
      </c>
      <c r="AO1016" s="29"/>
      <c r="AV1016" s="52"/>
      <c r="BL1016" s="52"/>
      <c r="BS1016" s="35"/>
    </row>
    <row r="1017" spans="1:71">
      <c r="A1017" s="5">
        <v>1011</v>
      </c>
      <c r="B1017" s="1">
        <v>50823</v>
      </c>
      <c r="C1017" s="1" t="s">
        <v>1196</v>
      </c>
      <c r="D1017" s="24" t="s">
        <v>1131</v>
      </c>
      <c r="E1017" s="1" t="s">
        <v>1223</v>
      </c>
      <c r="F1017" s="29"/>
      <c r="AK1017" s="29"/>
      <c r="AL1017" s="1" t="s">
        <v>1993</v>
      </c>
      <c r="AM1017" s="1">
        <v>2023</v>
      </c>
      <c r="AO1017" s="29"/>
      <c r="AS1017" s="17" t="s">
        <v>1923</v>
      </c>
      <c r="AV1017" s="52"/>
      <c r="BL1017" s="52"/>
      <c r="BP1017" s="17" t="s">
        <v>1923</v>
      </c>
      <c r="BS1017" s="35"/>
    </row>
    <row r="1018" spans="1:71">
      <c r="A1018" s="5">
        <v>1012</v>
      </c>
      <c r="B1018" s="1">
        <v>50825</v>
      </c>
      <c r="C1018" s="1" t="s">
        <v>1196</v>
      </c>
      <c r="D1018" s="24" t="s">
        <v>1131</v>
      </c>
      <c r="E1018" s="1" t="s">
        <v>1224</v>
      </c>
      <c r="F1018" s="29"/>
      <c r="V1018" s="76" t="s">
        <v>1923</v>
      </c>
      <c r="AK1018" s="29"/>
      <c r="AL1018" s="1" t="s">
        <v>1993</v>
      </c>
      <c r="AM1018" s="3" t="s">
        <v>1961</v>
      </c>
      <c r="AO1018" s="29"/>
      <c r="AT1018" s="17" t="s">
        <v>1923</v>
      </c>
      <c r="AV1018" s="52"/>
      <c r="BE1018" s="17" t="s">
        <v>1923</v>
      </c>
      <c r="BL1018" s="52"/>
      <c r="BS1018" s="35"/>
    </row>
    <row r="1019" spans="1:71">
      <c r="A1019" s="5">
        <v>1013</v>
      </c>
      <c r="B1019" s="1">
        <v>50825</v>
      </c>
      <c r="C1019" s="1" t="s">
        <v>1196</v>
      </c>
      <c r="D1019" s="24" t="s">
        <v>1131</v>
      </c>
      <c r="E1019" s="1" t="s">
        <v>1225</v>
      </c>
      <c r="F1019" s="29"/>
      <c r="L1019" s="76" t="s">
        <v>1923</v>
      </c>
      <c r="AK1019" s="29"/>
      <c r="AL1019" s="1" t="s">
        <v>1993</v>
      </c>
      <c r="AM1019" s="3" t="s">
        <v>1961</v>
      </c>
      <c r="AO1019" s="29"/>
      <c r="AS1019" s="17" t="s">
        <v>1923</v>
      </c>
      <c r="AV1019" s="52"/>
      <c r="BL1019" s="52"/>
      <c r="BR1019" s="17" t="s">
        <v>1923</v>
      </c>
      <c r="BS1019" s="35"/>
    </row>
    <row r="1020" spans="1:71">
      <c r="A1020" s="5">
        <v>1014</v>
      </c>
      <c r="B1020" s="1">
        <v>50825</v>
      </c>
      <c r="C1020" s="1" t="s">
        <v>1196</v>
      </c>
      <c r="D1020" s="24" t="s">
        <v>1131</v>
      </c>
      <c r="E1020" s="1" t="s">
        <v>1226</v>
      </c>
      <c r="F1020" s="29"/>
      <c r="L1020" s="76" t="s">
        <v>1923</v>
      </c>
      <c r="AK1020" s="29"/>
      <c r="AL1020" s="1" t="s">
        <v>1993</v>
      </c>
      <c r="AM1020" s="3" t="s">
        <v>1961</v>
      </c>
      <c r="AO1020" s="29"/>
      <c r="AS1020" s="17" t="s">
        <v>1923</v>
      </c>
      <c r="AV1020" s="52"/>
      <c r="BL1020" s="52"/>
      <c r="BR1020" s="17" t="s">
        <v>1923</v>
      </c>
      <c r="BS1020" s="35"/>
    </row>
    <row r="1021" spans="1:71">
      <c r="A1021" s="5">
        <v>1015</v>
      </c>
      <c r="B1021" s="1">
        <v>50825</v>
      </c>
      <c r="C1021" s="1" t="s">
        <v>1196</v>
      </c>
      <c r="D1021" s="24" t="s">
        <v>1131</v>
      </c>
      <c r="E1021" s="1" t="s">
        <v>1227</v>
      </c>
      <c r="F1021" s="29"/>
      <c r="L1021" s="76" t="s">
        <v>1923</v>
      </c>
      <c r="AK1021" s="29"/>
      <c r="AL1021" s="1" t="s">
        <v>1993</v>
      </c>
      <c r="AM1021" s="2">
        <v>2027</v>
      </c>
      <c r="AO1021" s="29"/>
      <c r="AS1021" s="17" t="s">
        <v>1923</v>
      </c>
      <c r="AV1021" s="52"/>
      <c r="BL1021" s="52"/>
      <c r="BN1021" s="26" t="s">
        <v>1923</v>
      </c>
      <c r="BR1021" s="17" t="s">
        <v>1923</v>
      </c>
      <c r="BS1021" s="35"/>
    </row>
    <row r="1022" spans="1:71">
      <c r="A1022" s="5">
        <v>1016</v>
      </c>
      <c r="B1022" s="1">
        <v>50825</v>
      </c>
      <c r="C1022" s="1" t="s">
        <v>1196</v>
      </c>
      <c r="D1022" s="24" t="s">
        <v>1131</v>
      </c>
      <c r="E1022" s="1" t="s">
        <v>1228</v>
      </c>
      <c r="F1022" s="29"/>
      <c r="L1022" s="76" t="s">
        <v>1923</v>
      </c>
      <c r="AK1022" s="29"/>
      <c r="AL1022" s="1">
        <v>1975</v>
      </c>
      <c r="AM1022" s="2">
        <v>2027</v>
      </c>
      <c r="AN1022" s="25">
        <f>AM1022-AL1022</f>
        <v>52</v>
      </c>
      <c r="AO1022" s="29"/>
      <c r="AS1022" s="17" t="s">
        <v>1923</v>
      </c>
      <c r="AV1022" s="52"/>
      <c r="BL1022" s="52"/>
      <c r="BN1022" s="26" t="s">
        <v>1923</v>
      </c>
      <c r="BR1022" s="17" t="s">
        <v>1923</v>
      </c>
      <c r="BS1022" s="35"/>
    </row>
    <row r="1023" spans="1:71">
      <c r="A1023" s="5">
        <v>1017</v>
      </c>
      <c r="B1023" s="1">
        <v>50825</v>
      </c>
      <c r="C1023" s="1" t="s">
        <v>1196</v>
      </c>
      <c r="D1023" s="24" t="s">
        <v>1131</v>
      </c>
      <c r="E1023" s="1" t="s">
        <v>1229</v>
      </c>
      <c r="F1023" s="29"/>
      <c r="L1023" s="76" t="s">
        <v>1923</v>
      </c>
      <c r="AK1023" s="29"/>
      <c r="AL1023" s="1" t="s">
        <v>1993</v>
      </c>
      <c r="AM1023" s="2">
        <v>2027</v>
      </c>
      <c r="AO1023" s="29"/>
      <c r="AS1023" s="17" t="s">
        <v>1923</v>
      </c>
      <c r="AV1023" s="52"/>
      <c r="BL1023" s="52"/>
      <c r="BN1023" s="26" t="s">
        <v>1923</v>
      </c>
      <c r="BR1023" s="17" t="s">
        <v>1923</v>
      </c>
      <c r="BS1023" s="35"/>
    </row>
    <row r="1024" spans="1:71">
      <c r="A1024" s="5">
        <v>1018</v>
      </c>
      <c r="B1024" s="1">
        <v>50825</v>
      </c>
      <c r="C1024" s="1" t="s">
        <v>1196</v>
      </c>
      <c r="D1024" s="24" t="s">
        <v>1131</v>
      </c>
      <c r="E1024" s="1" t="s">
        <v>1230</v>
      </c>
      <c r="F1024" s="29"/>
      <c r="L1024" s="76" t="s">
        <v>1923</v>
      </c>
      <c r="AK1024" s="29"/>
      <c r="AL1024" s="1" t="s">
        <v>1993</v>
      </c>
      <c r="AM1024" s="3" t="s">
        <v>1961</v>
      </c>
      <c r="AO1024" s="29"/>
      <c r="AV1024" s="52"/>
      <c r="BL1024" s="52"/>
      <c r="BN1024" s="26" t="s">
        <v>1923</v>
      </c>
      <c r="BO1024" s="17" t="s">
        <v>1923</v>
      </c>
      <c r="BS1024" s="35"/>
    </row>
    <row r="1025" spans="1:71">
      <c r="A1025" s="5">
        <v>1019</v>
      </c>
      <c r="B1025" s="1">
        <v>50825</v>
      </c>
      <c r="C1025" s="1" t="s">
        <v>1196</v>
      </c>
      <c r="D1025" s="24" t="s">
        <v>1131</v>
      </c>
      <c r="E1025" s="1" t="s">
        <v>1231</v>
      </c>
      <c r="F1025" s="29"/>
      <c r="V1025" s="76" t="s">
        <v>1923</v>
      </c>
      <c r="AK1025" s="29"/>
      <c r="AL1025" s="1">
        <v>1960</v>
      </c>
      <c r="AM1025" s="1">
        <v>2023</v>
      </c>
      <c r="AN1025" s="25">
        <f>AM1025-AL1025</f>
        <v>63</v>
      </c>
      <c r="AO1025" s="29"/>
      <c r="AV1025" s="52"/>
      <c r="BL1025" s="52"/>
      <c r="BO1025" s="17" t="s">
        <v>1923</v>
      </c>
      <c r="BS1025" s="35"/>
    </row>
    <row r="1026" spans="1:71">
      <c r="A1026" s="5">
        <v>1020</v>
      </c>
      <c r="B1026" s="1">
        <v>50825</v>
      </c>
      <c r="C1026" s="1" t="s">
        <v>1196</v>
      </c>
      <c r="D1026" s="24" t="s">
        <v>1131</v>
      </c>
      <c r="E1026" s="1" t="s">
        <v>1232</v>
      </c>
      <c r="F1026" s="29"/>
      <c r="N1026" s="76" t="s">
        <v>1923</v>
      </c>
      <c r="AK1026" s="29"/>
      <c r="AL1026" s="1" t="s">
        <v>1993</v>
      </c>
      <c r="AM1026" s="1">
        <v>2023</v>
      </c>
      <c r="AO1026" s="29"/>
      <c r="AS1026" s="17" t="s">
        <v>1923</v>
      </c>
      <c r="AV1026" s="52"/>
      <c r="BL1026" s="52"/>
      <c r="BS1026" s="35"/>
    </row>
    <row r="1027" spans="1:71">
      <c r="A1027" s="5">
        <v>1021</v>
      </c>
      <c r="B1027" s="1">
        <v>50825</v>
      </c>
      <c r="C1027" s="1" t="s">
        <v>1196</v>
      </c>
      <c r="D1027" s="24" t="s">
        <v>1131</v>
      </c>
      <c r="E1027" s="1" t="s">
        <v>1233</v>
      </c>
      <c r="F1027" s="29"/>
      <c r="N1027" s="76" t="s">
        <v>1923</v>
      </c>
      <c r="AK1027" s="29"/>
      <c r="AL1027" s="1" t="s">
        <v>1993</v>
      </c>
      <c r="AM1027" s="1">
        <v>2025</v>
      </c>
      <c r="AO1027" s="29"/>
      <c r="AS1027" s="17" t="s">
        <v>1923</v>
      </c>
      <c r="AV1027" s="52"/>
      <c r="BL1027" s="52"/>
      <c r="BS1027" s="35"/>
    </row>
    <row r="1028" spans="1:71">
      <c r="A1028" s="5">
        <v>1022</v>
      </c>
      <c r="B1028" s="1">
        <v>50823</v>
      </c>
      <c r="C1028" s="1" t="s">
        <v>1196</v>
      </c>
      <c r="D1028" s="24" t="s">
        <v>1131</v>
      </c>
      <c r="E1028" s="1" t="s">
        <v>1234</v>
      </c>
      <c r="F1028" s="29"/>
      <c r="U1028" s="76" t="s">
        <v>1923</v>
      </c>
      <c r="AK1028" s="29"/>
      <c r="AL1028" s="1">
        <v>1968</v>
      </c>
      <c r="AM1028" s="2">
        <v>2027</v>
      </c>
      <c r="AN1028" s="25">
        <f>AM1028-AL1028</f>
        <v>59</v>
      </c>
      <c r="AO1028" s="29"/>
      <c r="AS1028" s="17" t="s">
        <v>1923</v>
      </c>
      <c r="AV1028" s="52"/>
      <c r="BL1028" s="52"/>
      <c r="BN1028" s="26" t="s">
        <v>1923</v>
      </c>
      <c r="BP1028" s="17" t="s">
        <v>1923</v>
      </c>
      <c r="BS1028" s="35"/>
    </row>
    <row r="1029" spans="1:71">
      <c r="A1029" s="5">
        <v>1023</v>
      </c>
      <c r="B1029" s="1">
        <v>50827</v>
      </c>
      <c r="C1029" s="1" t="s">
        <v>1196</v>
      </c>
      <c r="D1029" s="24" t="s">
        <v>1131</v>
      </c>
      <c r="E1029" s="1" t="s">
        <v>1235</v>
      </c>
      <c r="F1029" s="29"/>
      <c r="L1029" s="76" t="s">
        <v>1923</v>
      </c>
      <c r="AK1029" s="29"/>
      <c r="AL1029" s="1">
        <v>1960</v>
      </c>
      <c r="AM1029" s="5">
        <v>2026</v>
      </c>
      <c r="AN1029" s="25">
        <f>AM1029-AL1029</f>
        <v>66</v>
      </c>
      <c r="AO1029" s="29"/>
      <c r="AT1029" s="17" t="s">
        <v>1923</v>
      </c>
      <c r="AV1029" s="52"/>
      <c r="BL1029" s="52"/>
      <c r="BP1029" s="17" t="s">
        <v>1923</v>
      </c>
      <c r="BS1029" s="35"/>
    </row>
    <row r="1030" spans="1:71">
      <c r="A1030" s="5">
        <v>1024</v>
      </c>
      <c r="B1030" s="1">
        <v>50823</v>
      </c>
      <c r="C1030" s="1" t="s">
        <v>1196</v>
      </c>
      <c r="D1030" s="24" t="s">
        <v>1131</v>
      </c>
      <c r="E1030" s="1" t="s">
        <v>1236</v>
      </c>
      <c r="F1030" s="29"/>
      <c r="O1030" s="76" t="s">
        <v>1923</v>
      </c>
      <c r="AK1030" s="29"/>
      <c r="AL1030" s="1" t="s">
        <v>1993</v>
      </c>
      <c r="AM1030" s="1">
        <v>2022</v>
      </c>
      <c r="AO1030" s="29"/>
      <c r="AS1030" s="17" t="s">
        <v>1923</v>
      </c>
      <c r="AV1030" s="52"/>
      <c r="BE1030" s="17" t="s">
        <v>1923</v>
      </c>
      <c r="BL1030" s="52"/>
      <c r="BS1030" s="35"/>
    </row>
    <row r="1031" spans="1:71">
      <c r="A1031" s="5">
        <v>1025</v>
      </c>
      <c r="B1031" s="1">
        <v>50825</v>
      </c>
      <c r="C1031" s="1" t="s">
        <v>1196</v>
      </c>
      <c r="D1031" s="24" t="s">
        <v>1131</v>
      </c>
      <c r="E1031" s="1" t="s">
        <v>1237</v>
      </c>
      <c r="F1031" s="29"/>
      <c r="L1031" s="76" t="s">
        <v>1923</v>
      </c>
      <c r="AK1031" s="29"/>
      <c r="AL1031" s="1" t="s">
        <v>1993</v>
      </c>
      <c r="AM1031" s="1">
        <v>2025</v>
      </c>
      <c r="AO1031" s="29"/>
      <c r="AV1031" s="52"/>
      <c r="BE1031" s="17" t="s">
        <v>1923</v>
      </c>
      <c r="BH1031" s="26" t="s">
        <v>1923</v>
      </c>
      <c r="BL1031" s="52"/>
      <c r="BS1031" s="35"/>
    </row>
    <row r="1032" spans="1:71">
      <c r="A1032" s="5">
        <v>1026</v>
      </c>
      <c r="B1032" s="1">
        <v>50825</v>
      </c>
      <c r="C1032" s="1" t="s">
        <v>1196</v>
      </c>
      <c r="D1032" s="24" t="s">
        <v>1131</v>
      </c>
      <c r="E1032" s="1" t="s">
        <v>1238</v>
      </c>
      <c r="F1032" s="29"/>
      <c r="G1032" s="71" t="s">
        <v>1923</v>
      </c>
      <c r="AK1032" s="29"/>
      <c r="AL1032" s="1" t="s">
        <v>1993</v>
      </c>
      <c r="AM1032" s="1">
        <v>2023</v>
      </c>
      <c r="AO1032" s="29"/>
      <c r="AT1032" s="17" t="s">
        <v>1923</v>
      </c>
      <c r="AV1032" s="52"/>
      <c r="BE1032" s="17" t="s">
        <v>1923</v>
      </c>
      <c r="BL1032" s="52"/>
      <c r="BS1032" s="35"/>
    </row>
    <row r="1033" spans="1:71">
      <c r="A1033" s="5">
        <v>1027</v>
      </c>
      <c r="B1033" s="1">
        <v>50827</v>
      </c>
      <c r="C1033" s="1" t="s">
        <v>1196</v>
      </c>
      <c r="D1033" s="24" t="s">
        <v>1131</v>
      </c>
      <c r="E1033" s="1" t="s">
        <v>1239</v>
      </c>
      <c r="F1033" s="29"/>
      <c r="Y1033" s="79" t="s">
        <v>1923</v>
      </c>
      <c r="AK1033" s="29"/>
      <c r="AL1033" s="1" t="s">
        <v>1993</v>
      </c>
      <c r="AM1033" s="1">
        <v>2024</v>
      </c>
      <c r="AO1033" s="29"/>
      <c r="AT1033" s="17" t="s">
        <v>1923</v>
      </c>
      <c r="AV1033" s="52"/>
      <c r="AZ1033" s="17" t="s">
        <v>1923</v>
      </c>
      <c r="BL1033" s="52"/>
      <c r="BS1033" s="35"/>
    </row>
    <row r="1034" spans="1:71">
      <c r="A1034" s="5">
        <v>1028</v>
      </c>
      <c r="B1034" s="1">
        <v>50827</v>
      </c>
      <c r="C1034" s="1" t="s">
        <v>1196</v>
      </c>
      <c r="D1034" s="24" t="s">
        <v>1131</v>
      </c>
      <c r="E1034" s="1" t="s">
        <v>1240</v>
      </c>
      <c r="F1034" s="29"/>
      <c r="K1034" s="73" t="s">
        <v>1923</v>
      </c>
      <c r="AK1034" s="29"/>
      <c r="AL1034" s="1">
        <v>1910</v>
      </c>
      <c r="AM1034" s="1">
        <v>2025</v>
      </c>
      <c r="AN1034" s="25">
        <f>AM1034-AL1034</f>
        <v>115</v>
      </c>
      <c r="AO1034" s="29"/>
      <c r="AT1034" s="17" t="s">
        <v>1923</v>
      </c>
      <c r="AV1034" s="52"/>
      <c r="BF1034" s="26" t="s">
        <v>1923</v>
      </c>
      <c r="BL1034" s="52"/>
      <c r="BS1034" s="35"/>
    </row>
    <row r="1035" spans="1:71">
      <c r="A1035" s="5">
        <v>1029</v>
      </c>
      <c r="B1035" s="1">
        <v>50827</v>
      </c>
      <c r="C1035" s="1" t="s">
        <v>1196</v>
      </c>
      <c r="D1035" s="24" t="s">
        <v>1131</v>
      </c>
      <c r="E1035" s="1" t="s">
        <v>1241</v>
      </c>
      <c r="F1035" s="29"/>
      <c r="G1035" s="71" t="s">
        <v>1923</v>
      </c>
      <c r="AK1035" s="29"/>
      <c r="AL1035" s="1">
        <v>1840</v>
      </c>
      <c r="AM1035" s="2">
        <v>2027</v>
      </c>
      <c r="AN1035" s="25">
        <f>AM1035-AL1035</f>
        <v>187</v>
      </c>
      <c r="AO1035" s="29"/>
      <c r="AS1035" s="17" t="s">
        <v>1923</v>
      </c>
      <c r="AV1035" s="52"/>
      <c r="BD1035" s="17" t="s">
        <v>1923</v>
      </c>
      <c r="BJ1035" s="17" t="s">
        <v>1923</v>
      </c>
      <c r="BL1035" s="52"/>
      <c r="BS1035" s="35"/>
    </row>
    <row r="1036" spans="1:71">
      <c r="A1036" s="5">
        <v>1030</v>
      </c>
      <c r="B1036" s="1">
        <v>50739</v>
      </c>
      <c r="C1036" s="1" t="s">
        <v>1196</v>
      </c>
      <c r="D1036" s="24" t="s">
        <v>1131</v>
      </c>
      <c r="E1036" s="1" t="s">
        <v>1242</v>
      </c>
      <c r="F1036" s="29"/>
      <c r="N1036" s="76" t="s">
        <v>1923</v>
      </c>
      <c r="AK1036" s="29"/>
      <c r="AL1036" s="1" t="s">
        <v>1993</v>
      </c>
      <c r="AM1036" s="3" t="s">
        <v>1961</v>
      </c>
      <c r="AO1036" s="29"/>
      <c r="AS1036" s="17" t="s">
        <v>1923</v>
      </c>
      <c r="AV1036" s="52"/>
      <c r="BL1036" s="52"/>
      <c r="BN1036" s="26" t="s">
        <v>1923</v>
      </c>
      <c r="BS1036" s="35"/>
    </row>
    <row r="1037" spans="1:71">
      <c r="A1037" s="5">
        <v>1031</v>
      </c>
      <c r="B1037" s="1">
        <v>50735</v>
      </c>
      <c r="C1037" s="1" t="s">
        <v>1196</v>
      </c>
      <c r="D1037" s="24" t="s">
        <v>1131</v>
      </c>
      <c r="E1037" s="1" t="s">
        <v>1243</v>
      </c>
      <c r="F1037" s="29"/>
      <c r="X1037" s="79" t="s">
        <v>1923</v>
      </c>
      <c r="AK1037" s="29"/>
      <c r="AL1037" s="1" t="s">
        <v>1993</v>
      </c>
      <c r="AM1037" s="3" t="s">
        <v>1961</v>
      </c>
      <c r="AO1037" s="29"/>
      <c r="AV1037" s="52"/>
      <c r="BL1037" s="52"/>
      <c r="BN1037" s="26" t="s">
        <v>1923</v>
      </c>
      <c r="BS1037" s="35"/>
    </row>
    <row r="1038" spans="1:71">
      <c r="A1038" s="5">
        <v>1032</v>
      </c>
      <c r="B1038" s="1">
        <v>50668</v>
      </c>
      <c r="C1038" s="1" t="s">
        <v>1196</v>
      </c>
      <c r="D1038" s="24" t="s">
        <v>1131</v>
      </c>
      <c r="E1038" s="1" t="s">
        <v>1244</v>
      </c>
      <c r="F1038" s="29"/>
      <c r="M1038" s="76" t="s">
        <v>1923</v>
      </c>
      <c r="AK1038" s="29"/>
      <c r="AL1038" s="1" t="s">
        <v>1993</v>
      </c>
      <c r="AM1038" s="1">
        <v>2021</v>
      </c>
      <c r="AO1038" s="29"/>
      <c r="AU1038" s="26" t="s">
        <v>1923</v>
      </c>
      <c r="AV1038" s="52"/>
      <c r="BL1038" s="52"/>
      <c r="BN1038" s="26" t="s">
        <v>1923</v>
      </c>
      <c r="BP1038" s="17" t="s">
        <v>1923</v>
      </c>
      <c r="BS1038" s="35"/>
    </row>
    <row r="1039" spans="1:71">
      <c r="A1039" s="5">
        <v>1033</v>
      </c>
      <c r="B1039" s="1">
        <v>50668</v>
      </c>
      <c r="C1039" s="1" t="s">
        <v>1196</v>
      </c>
      <c r="D1039" s="24" t="s">
        <v>1131</v>
      </c>
      <c r="E1039" s="1" t="s">
        <v>1245</v>
      </c>
      <c r="F1039" s="29"/>
      <c r="G1039" s="71" t="s">
        <v>1923</v>
      </c>
      <c r="AK1039" s="29"/>
      <c r="AL1039" s="1" t="s">
        <v>1993</v>
      </c>
      <c r="AM1039" s="1">
        <v>2021</v>
      </c>
      <c r="AO1039" s="29"/>
      <c r="AT1039" s="17" t="s">
        <v>1923</v>
      </c>
      <c r="AV1039" s="52"/>
      <c r="BL1039" s="52"/>
      <c r="BP1039" s="17" t="s">
        <v>1923</v>
      </c>
      <c r="BS1039" s="35"/>
    </row>
    <row r="1040" spans="1:71">
      <c r="A1040" s="5">
        <v>1034</v>
      </c>
      <c r="B1040" s="1">
        <v>50668</v>
      </c>
      <c r="C1040" s="1" t="s">
        <v>1196</v>
      </c>
      <c r="D1040" s="24" t="s">
        <v>1131</v>
      </c>
      <c r="E1040" s="1" t="s">
        <v>1246</v>
      </c>
      <c r="F1040" s="29"/>
      <c r="X1040" s="79" t="s">
        <v>1923</v>
      </c>
      <c r="AK1040" s="29"/>
      <c r="AL1040" s="1">
        <v>1968</v>
      </c>
      <c r="AM1040" s="3" t="s">
        <v>1961</v>
      </c>
      <c r="AO1040" s="29"/>
      <c r="AV1040" s="52"/>
      <c r="BL1040" s="52"/>
      <c r="BN1040" s="26" t="s">
        <v>1923</v>
      </c>
      <c r="BO1040" s="17" t="s">
        <v>1923</v>
      </c>
      <c r="BS1040" s="35"/>
    </row>
    <row r="1041" spans="1:71">
      <c r="A1041" s="5">
        <v>1035</v>
      </c>
      <c r="B1041" s="1">
        <v>50668</v>
      </c>
      <c r="C1041" s="1" t="s">
        <v>1196</v>
      </c>
      <c r="D1041" s="24" t="s">
        <v>1131</v>
      </c>
      <c r="E1041" s="1" t="s">
        <v>1247</v>
      </c>
      <c r="F1041" s="29"/>
      <c r="AJ1041" s="79" t="s">
        <v>1923</v>
      </c>
      <c r="AK1041" s="29"/>
      <c r="AL1041" s="1">
        <v>1942</v>
      </c>
      <c r="AM1041" s="2">
        <v>2027</v>
      </c>
      <c r="AN1041" s="25">
        <f>AM1041-AL1041</f>
        <v>85</v>
      </c>
      <c r="AO1041" s="29"/>
      <c r="AS1041" s="17" t="s">
        <v>1923</v>
      </c>
      <c r="AV1041" s="52"/>
      <c r="BL1041" s="52"/>
      <c r="BP1041" s="17" t="s">
        <v>1923</v>
      </c>
      <c r="BS1041" s="35"/>
    </row>
    <row r="1042" spans="1:71">
      <c r="A1042" s="23">
        <v>1036</v>
      </c>
      <c r="B1042" s="1" t="s">
        <v>1993</v>
      </c>
      <c r="C1042" s="1" t="s">
        <v>1196</v>
      </c>
      <c r="D1042" s="24" t="s">
        <v>1131</v>
      </c>
      <c r="E1042" s="1" t="s">
        <v>1248</v>
      </c>
      <c r="F1042" s="29"/>
      <c r="M1042" s="76" t="s">
        <v>1923</v>
      </c>
      <c r="AK1042" s="29"/>
      <c r="AL1042" s="1">
        <v>1976</v>
      </c>
      <c r="AM1042" s="3" t="s">
        <v>1961</v>
      </c>
      <c r="AO1042" s="29"/>
      <c r="AV1042" s="52"/>
      <c r="BC1042" s="26" t="s">
        <v>1923</v>
      </c>
      <c r="BF1042" s="26" t="s">
        <v>1923</v>
      </c>
      <c r="BK1042" s="26" t="s">
        <v>1923</v>
      </c>
      <c r="BL1042" s="52"/>
      <c r="BS1042" s="35"/>
    </row>
    <row r="1043" spans="1:71">
      <c r="A1043" s="5">
        <v>1037</v>
      </c>
      <c r="B1043" s="1">
        <v>50667</v>
      </c>
      <c r="C1043" s="1" t="s">
        <v>1196</v>
      </c>
      <c r="D1043" s="24" t="s">
        <v>1131</v>
      </c>
      <c r="E1043" s="1" t="s">
        <v>1249</v>
      </c>
      <c r="F1043" s="29"/>
      <c r="L1043" s="76" t="s">
        <v>1923</v>
      </c>
      <c r="AK1043" s="29"/>
      <c r="AL1043" s="1">
        <v>1985</v>
      </c>
      <c r="AM1043" s="1">
        <v>2023</v>
      </c>
      <c r="AN1043" s="25">
        <f>AM1043-AL1043</f>
        <v>38</v>
      </c>
      <c r="AO1043" s="29"/>
      <c r="AT1043" s="17" t="s">
        <v>1923</v>
      </c>
      <c r="AV1043" s="52"/>
      <c r="BL1043" s="52"/>
      <c r="BS1043" s="35"/>
    </row>
    <row r="1044" spans="1:71">
      <c r="A1044" s="5">
        <v>1038</v>
      </c>
      <c r="B1044" s="1">
        <v>50667</v>
      </c>
      <c r="C1044" s="1" t="s">
        <v>1196</v>
      </c>
      <c r="D1044" s="24" t="s">
        <v>1131</v>
      </c>
      <c r="E1044" s="1" t="s">
        <v>1250</v>
      </c>
      <c r="F1044" s="29"/>
      <c r="M1044" s="76" t="s">
        <v>1923</v>
      </c>
      <c r="AK1044" s="29"/>
      <c r="AL1044" s="1">
        <v>1955</v>
      </c>
      <c r="AM1044" s="1">
        <v>2023</v>
      </c>
      <c r="AN1044" s="25">
        <f>AM1044-AL1044</f>
        <v>68</v>
      </c>
      <c r="AO1044" s="29"/>
      <c r="AS1044" s="17" t="s">
        <v>1923</v>
      </c>
      <c r="AV1044" s="52"/>
      <c r="BL1044" s="52"/>
      <c r="BR1044" s="17" t="s">
        <v>1923</v>
      </c>
      <c r="BS1044" s="35"/>
    </row>
    <row r="1045" spans="1:71">
      <c r="A1045" s="5">
        <v>1039</v>
      </c>
      <c r="B1045" s="1">
        <v>50667</v>
      </c>
      <c r="C1045" s="1" t="s">
        <v>1196</v>
      </c>
      <c r="D1045" s="24" t="s">
        <v>1131</v>
      </c>
      <c r="E1045" s="1" t="s">
        <v>1251</v>
      </c>
      <c r="F1045" s="29"/>
      <c r="W1045" s="82" t="s">
        <v>1923</v>
      </c>
      <c r="AK1045" s="29"/>
      <c r="AL1045" s="1" t="s">
        <v>1993</v>
      </c>
      <c r="AM1045" s="1">
        <v>2023</v>
      </c>
      <c r="AO1045" s="29"/>
      <c r="AS1045" s="17" t="s">
        <v>1923</v>
      </c>
      <c r="AV1045" s="52"/>
      <c r="BL1045" s="52"/>
      <c r="BR1045" s="17" t="s">
        <v>1923</v>
      </c>
      <c r="BS1045" s="35"/>
    </row>
    <row r="1046" spans="1:71">
      <c r="A1046" s="5">
        <v>1040</v>
      </c>
      <c r="B1046" s="1">
        <v>50667</v>
      </c>
      <c r="C1046" s="1" t="s">
        <v>1196</v>
      </c>
      <c r="D1046" s="24" t="s">
        <v>1131</v>
      </c>
      <c r="E1046" s="1" t="s">
        <v>1253</v>
      </c>
      <c r="F1046" s="29"/>
      <c r="M1046" s="76" t="s">
        <v>1923</v>
      </c>
      <c r="AK1046" s="29"/>
      <c r="AL1046" s="1" t="s">
        <v>1993</v>
      </c>
      <c r="AM1046" s="1">
        <v>2022</v>
      </c>
      <c r="AO1046" s="29"/>
      <c r="AS1046" s="17" t="s">
        <v>1923</v>
      </c>
      <c r="AV1046" s="52"/>
      <c r="BL1046" s="52"/>
      <c r="BR1046" s="17" t="s">
        <v>1923</v>
      </c>
      <c r="BS1046" s="35"/>
    </row>
    <row r="1047" spans="1:71">
      <c r="A1047" s="5">
        <v>1041</v>
      </c>
      <c r="B1047" s="1">
        <v>50667</v>
      </c>
      <c r="C1047" s="1" t="s">
        <v>1196</v>
      </c>
      <c r="D1047" s="24" t="s">
        <v>1131</v>
      </c>
      <c r="E1047" s="1" t="s">
        <v>1252</v>
      </c>
      <c r="F1047" s="29"/>
      <c r="M1047" s="76" t="s">
        <v>1923</v>
      </c>
      <c r="AK1047" s="29"/>
      <c r="AL1047" s="1" t="s">
        <v>1993</v>
      </c>
      <c r="AM1047" s="1">
        <v>2022</v>
      </c>
      <c r="AO1047" s="29"/>
      <c r="AS1047" s="17" t="s">
        <v>1923</v>
      </c>
      <c r="AV1047" s="52"/>
      <c r="BL1047" s="52"/>
      <c r="BR1047" s="17" t="s">
        <v>1923</v>
      </c>
      <c r="BS1047" s="35"/>
    </row>
    <row r="1048" spans="1:71">
      <c r="A1048" s="5">
        <v>1042</v>
      </c>
      <c r="B1048" s="1">
        <v>50667</v>
      </c>
      <c r="C1048" s="1" t="s">
        <v>1196</v>
      </c>
      <c r="D1048" s="24" t="s">
        <v>1131</v>
      </c>
      <c r="E1048" s="1" t="s">
        <v>1254</v>
      </c>
      <c r="F1048" s="29"/>
      <c r="K1048" s="73" t="s">
        <v>1923</v>
      </c>
      <c r="AK1048" s="29"/>
      <c r="AL1048" s="1" t="s">
        <v>1993</v>
      </c>
      <c r="AM1048" s="1">
        <v>2022</v>
      </c>
      <c r="AO1048" s="29"/>
      <c r="AS1048" s="17" t="s">
        <v>1923</v>
      </c>
      <c r="AV1048" s="52"/>
      <c r="BL1048" s="52"/>
      <c r="BR1048" s="17" t="s">
        <v>1923</v>
      </c>
      <c r="BS1048" s="35"/>
    </row>
    <row r="1049" spans="1:71">
      <c r="A1049" s="5">
        <v>1043</v>
      </c>
      <c r="B1049" s="1">
        <v>50667</v>
      </c>
      <c r="C1049" s="1" t="s">
        <v>1196</v>
      </c>
      <c r="D1049" s="24" t="s">
        <v>1131</v>
      </c>
      <c r="E1049" s="1" t="s">
        <v>1254</v>
      </c>
      <c r="F1049" s="29"/>
      <c r="K1049" s="73" t="s">
        <v>1923</v>
      </c>
      <c r="AK1049" s="29"/>
      <c r="AL1049" s="1" t="s">
        <v>1993</v>
      </c>
      <c r="AM1049" s="1">
        <v>2022</v>
      </c>
      <c r="AO1049" s="29"/>
      <c r="AS1049" s="17" t="s">
        <v>1923</v>
      </c>
      <c r="AV1049" s="52"/>
      <c r="BL1049" s="52"/>
      <c r="BR1049" s="17" t="s">
        <v>1923</v>
      </c>
      <c r="BS1049" s="35"/>
    </row>
    <row r="1050" spans="1:71">
      <c r="A1050" s="5">
        <v>1044</v>
      </c>
      <c r="B1050" s="1">
        <v>50667</v>
      </c>
      <c r="C1050" s="1" t="s">
        <v>1196</v>
      </c>
      <c r="D1050" s="24" t="s">
        <v>1131</v>
      </c>
      <c r="E1050" s="1" t="s">
        <v>1255</v>
      </c>
      <c r="F1050" s="29"/>
      <c r="L1050" s="76" t="s">
        <v>1923</v>
      </c>
      <c r="AK1050" s="29"/>
      <c r="AL1050" s="1" t="s">
        <v>1993</v>
      </c>
      <c r="AM1050" s="1">
        <v>2025</v>
      </c>
      <c r="AO1050" s="29"/>
      <c r="AS1050" s="17" t="s">
        <v>1923</v>
      </c>
      <c r="AV1050" s="52"/>
      <c r="BL1050" s="52"/>
      <c r="BS1050" s="35"/>
    </row>
    <row r="1051" spans="1:71">
      <c r="A1051" s="5">
        <v>1045</v>
      </c>
      <c r="B1051" s="1">
        <v>50667</v>
      </c>
      <c r="C1051" s="1" t="s">
        <v>1196</v>
      </c>
      <c r="D1051" s="24" t="s">
        <v>1131</v>
      </c>
      <c r="E1051" s="1" t="s">
        <v>1256</v>
      </c>
      <c r="F1051" s="29"/>
      <c r="L1051" s="76" t="s">
        <v>1923</v>
      </c>
      <c r="AK1051" s="29"/>
      <c r="AL1051" s="1" t="s">
        <v>1993</v>
      </c>
      <c r="AM1051" s="1">
        <v>2025</v>
      </c>
      <c r="AO1051" s="29"/>
      <c r="AS1051" s="17" t="s">
        <v>1923</v>
      </c>
      <c r="AV1051" s="52"/>
      <c r="BL1051" s="52"/>
      <c r="BS1051" s="35"/>
    </row>
    <row r="1052" spans="1:71">
      <c r="A1052" s="5">
        <v>1046</v>
      </c>
      <c r="B1052" s="1">
        <v>50667</v>
      </c>
      <c r="C1052" s="1" t="s">
        <v>1196</v>
      </c>
      <c r="D1052" s="24" t="s">
        <v>1131</v>
      </c>
      <c r="E1052" s="1" t="s">
        <v>1257</v>
      </c>
      <c r="F1052" s="29"/>
      <c r="L1052" s="76" t="s">
        <v>1923</v>
      </c>
      <c r="AK1052" s="29"/>
      <c r="AL1052" s="1" t="s">
        <v>1993</v>
      </c>
      <c r="AM1052" s="1">
        <v>2025</v>
      </c>
      <c r="AO1052" s="29"/>
      <c r="AS1052" s="17" t="s">
        <v>1923</v>
      </c>
      <c r="AV1052" s="52"/>
      <c r="BL1052" s="52"/>
      <c r="BS1052" s="35"/>
    </row>
    <row r="1053" spans="1:71">
      <c r="A1053" s="5">
        <v>1047</v>
      </c>
      <c r="B1053" s="1">
        <v>50667</v>
      </c>
      <c r="C1053" s="1" t="s">
        <v>1196</v>
      </c>
      <c r="D1053" s="24" t="s">
        <v>1131</v>
      </c>
      <c r="E1053" s="1" t="s">
        <v>1258</v>
      </c>
      <c r="F1053" s="29"/>
      <c r="L1053" s="76" t="s">
        <v>1923</v>
      </c>
      <c r="AK1053" s="29"/>
      <c r="AL1053" s="1" t="s">
        <v>1993</v>
      </c>
      <c r="AM1053" s="1">
        <v>2025</v>
      </c>
      <c r="AO1053" s="29"/>
      <c r="AS1053" s="17" t="s">
        <v>1923</v>
      </c>
      <c r="AV1053" s="52"/>
      <c r="BL1053" s="52"/>
      <c r="BS1053" s="35"/>
    </row>
    <row r="1054" spans="1:71">
      <c r="A1054" s="5">
        <v>1048</v>
      </c>
      <c r="B1054" s="1">
        <v>50667</v>
      </c>
      <c r="C1054" s="1" t="s">
        <v>1196</v>
      </c>
      <c r="D1054" s="24" t="s">
        <v>1131</v>
      </c>
      <c r="E1054" s="1" t="s">
        <v>1259</v>
      </c>
      <c r="F1054" s="29"/>
      <c r="L1054" s="76" t="s">
        <v>1923</v>
      </c>
      <c r="AK1054" s="29"/>
      <c r="AL1054" s="1" t="s">
        <v>1993</v>
      </c>
      <c r="AM1054" s="3" t="s">
        <v>1961</v>
      </c>
      <c r="AO1054" s="29"/>
      <c r="AS1054" s="17" t="s">
        <v>1923</v>
      </c>
      <c r="AV1054" s="52"/>
      <c r="BL1054" s="52"/>
      <c r="BO1054" s="17" t="s">
        <v>1923</v>
      </c>
      <c r="BP1054" s="17" t="s">
        <v>1923</v>
      </c>
      <c r="BS1054" s="35"/>
    </row>
    <row r="1055" spans="1:71">
      <c r="A1055" s="5">
        <v>1049</v>
      </c>
      <c r="B1055" s="1">
        <v>50667</v>
      </c>
      <c r="C1055" s="1" t="s">
        <v>1196</v>
      </c>
      <c r="D1055" s="24" t="s">
        <v>1131</v>
      </c>
      <c r="E1055" s="1" t="s">
        <v>1260</v>
      </c>
      <c r="F1055" s="29"/>
      <c r="L1055" s="76" t="s">
        <v>1923</v>
      </c>
      <c r="AK1055" s="29"/>
      <c r="AL1055" s="1" t="s">
        <v>1993</v>
      </c>
      <c r="AM1055" s="3" t="s">
        <v>1961</v>
      </c>
      <c r="AO1055" s="29"/>
      <c r="AS1055" s="17" t="s">
        <v>1923</v>
      </c>
      <c r="AV1055" s="52"/>
      <c r="BL1055" s="52"/>
      <c r="BO1055" s="17" t="s">
        <v>1923</v>
      </c>
      <c r="BP1055" s="17" t="s">
        <v>1923</v>
      </c>
      <c r="BS1055" s="35"/>
    </row>
    <row r="1056" spans="1:71">
      <c r="A1056" s="5">
        <v>1050</v>
      </c>
      <c r="B1056" s="1">
        <v>50667</v>
      </c>
      <c r="C1056" s="1" t="s">
        <v>1196</v>
      </c>
      <c r="D1056" s="24" t="s">
        <v>1131</v>
      </c>
      <c r="E1056" s="1" t="s">
        <v>1261</v>
      </c>
      <c r="F1056" s="29"/>
      <c r="K1056" s="73" t="s">
        <v>1923</v>
      </c>
      <c r="AK1056" s="29"/>
      <c r="AL1056" s="1">
        <v>1955</v>
      </c>
      <c r="AM1056" s="1">
        <v>2025</v>
      </c>
      <c r="AN1056" s="25">
        <f t="shared" ref="AN1056:AN1083" si="33">AM1056-AL1056</f>
        <v>70</v>
      </c>
      <c r="AO1056" s="29"/>
      <c r="AT1056" s="17" t="s">
        <v>1923</v>
      </c>
      <c r="AV1056" s="52"/>
      <c r="BL1056" s="52"/>
      <c r="BS1056" s="35"/>
    </row>
    <row r="1057" spans="1:71">
      <c r="A1057" s="5">
        <v>1051</v>
      </c>
      <c r="B1057" s="1">
        <v>50667</v>
      </c>
      <c r="C1057" s="1" t="s">
        <v>1196</v>
      </c>
      <c r="D1057" s="24" t="s">
        <v>1131</v>
      </c>
      <c r="E1057" s="1" t="s">
        <v>1262</v>
      </c>
      <c r="F1057" s="29"/>
      <c r="L1057" s="76" t="s">
        <v>1923</v>
      </c>
      <c r="AK1057" s="29"/>
      <c r="AL1057" s="1">
        <v>1955</v>
      </c>
      <c r="AM1057" s="1">
        <v>2024</v>
      </c>
      <c r="AN1057" s="25">
        <f t="shared" si="33"/>
        <v>69</v>
      </c>
      <c r="AO1057" s="29"/>
      <c r="AT1057" s="17" t="s">
        <v>1923</v>
      </c>
      <c r="AV1057" s="52"/>
      <c r="BL1057" s="52"/>
      <c r="BS1057" s="35"/>
    </row>
    <row r="1058" spans="1:71">
      <c r="A1058" s="5">
        <v>1052</v>
      </c>
      <c r="B1058" s="1">
        <v>50667</v>
      </c>
      <c r="C1058" s="1" t="s">
        <v>1196</v>
      </c>
      <c r="D1058" s="24" t="s">
        <v>1131</v>
      </c>
      <c r="E1058" s="1" t="s">
        <v>1263</v>
      </c>
      <c r="F1058" s="29"/>
      <c r="L1058" s="76" t="s">
        <v>1923</v>
      </c>
      <c r="AK1058" s="29"/>
      <c r="AL1058" s="1">
        <v>1955</v>
      </c>
      <c r="AM1058" s="2">
        <v>2027</v>
      </c>
      <c r="AN1058" s="25">
        <f t="shared" si="33"/>
        <v>72</v>
      </c>
      <c r="AO1058" s="29"/>
      <c r="AS1058" s="17" t="s">
        <v>1923</v>
      </c>
      <c r="AV1058" s="52"/>
      <c r="BL1058" s="52"/>
      <c r="BS1058" s="35"/>
    </row>
    <row r="1059" spans="1:71">
      <c r="A1059" s="23">
        <v>1053</v>
      </c>
      <c r="B1059" s="1">
        <v>50667</v>
      </c>
      <c r="C1059" s="1" t="s">
        <v>1196</v>
      </c>
      <c r="D1059" s="24" t="s">
        <v>1131</v>
      </c>
      <c r="E1059" s="1" t="s">
        <v>1264</v>
      </c>
      <c r="F1059" s="29"/>
      <c r="AG1059" s="79" t="s">
        <v>1923</v>
      </c>
      <c r="AK1059" s="29"/>
      <c r="AL1059" s="1">
        <v>1962</v>
      </c>
      <c r="AM1059" s="2">
        <v>2027</v>
      </c>
      <c r="AN1059" s="25">
        <f t="shared" si="33"/>
        <v>65</v>
      </c>
      <c r="AO1059" s="29"/>
      <c r="AT1059" s="17" t="s">
        <v>1923</v>
      </c>
      <c r="AV1059" s="52"/>
      <c r="BC1059" s="26" t="s">
        <v>1923</v>
      </c>
      <c r="BE1059" s="17" t="s">
        <v>1923</v>
      </c>
      <c r="BL1059" s="52"/>
      <c r="BS1059" s="35"/>
    </row>
    <row r="1060" spans="1:71">
      <c r="A1060" s="5">
        <v>1054</v>
      </c>
      <c r="B1060" s="1">
        <v>50667</v>
      </c>
      <c r="C1060" s="1" t="s">
        <v>1196</v>
      </c>
      <c r="D1060" s="24" t="s">
        <v>1131</v>
      </c>
      <c r="E1060" s="1" t="s">
        <v>1265</v>
      </c>
      <c r="F1060" s="29"/>
      <c r="P1060" s="76" t="s">
        <v>1923</v>
      </c>
      <c r="AK1060" s="29"/>
      <c r="AL1060" s="1">
        <v>1955</v>
      </c>
      <c r="AM1060" s="1">
        <v>2025</v>
      </c>
      <c r="AN1060" s="25">
        <f t="shared" si="33"/>
        <v>70</v>
      </c>
      <c r="AO1060" s="29"/>
      <c r="AT1060" s="17" t="s">
        <v>1923</v>
      </c>
      <c r="AV1060" s="52"/>
      <c r="BF1060" s="26" t="s">
        <v>1923</v>
      </c>
      <c r="BI1060" s="17" t="s">
        <v>1923</v>
      </c>
      <c r="BL1060" s="52"/>
      <c r="BQ1060" s="17" t="s">
        <v>1923</v>
      </c>
      <c r="BS1060" s="35"/>
    </row>
    <row r="1061" spans="1:71">
      <c r="A1061" s="5">
        <v>1055</v>
      </c>
      <c r="B1061" s="1">
        <v>50739</v>
      </c>
      <c r="C1061" s="1" t="s">
        <v>1196</v>
      </c>
      <c r="D1061" s="24" t="s">
        <v>1131</v>
      </c>
      <c r="E1061" s="1" t="s">
        <v>1266</v>
      </c>
      <c r="F1061" s="29"/>
      <c r="AF1061" s="79" t="s">
        <v>1923</v>
      </c>
      <c r="AK1061" s="29"/>
      <c r="AL1061" s="1">
        <v>1964</v>
      </c>
      <c r="AM1061" s="1">
        <v>2022</v>
      </c>
      <c r="AN1061" s="25">
        <f t="shared" si="33"/>
        <v>58</v>
      </c>
      <c r="AO1061" s="29"/>
      <c r="AV1061" s="52"/>
      <c r="BL1061" s="52"/>
      <c r="BM1061" s="26" t="s">
        <v>1923</v>
      </c>
      <c r="BS1061" s="35"/>
    </row>
    <row r="1062" spans="1:71">
      <c r="A1062" s="5">
        <v>1056</v>
      </c>
      <c r="B1062" s="1">
        <v>50737</v>
      </c>
      <c r="C1062" s="1" t="s">
        <v>1196</v>
      </c>
      <c r="D1062" s="24" t="s">
        <v>1131</v>
      </c>
      <c r="E1062" s="1" t="s">
        <v>1267</v>
      </c>
      <c r="F1062" s="29"/>
      <c r="H1062" s="71" t="s">
        <v>1923</v>
      </c>
      <c r="AK1062" s="29"/>
      <c r="AL1062" s="1">
        <v>1978</v>
      </c>
      <c r="AM1062" s="2">
        <v>2027</v>
      </c>
      <c r="AN1062" s="25">
        <f t="shared" si="33"/>
        <v>49</v>
      </c>
      <c r="AO1062" s="29"/>
      <c r="AT1062" s="17" t="s">
        <v>1923</v>
      </c>
      <c r="AV1062" s="52"/>
      <c r="AX1062" s="17" t="s">
        <v>1923</v>
      </c>
      <c r="BL1062" s="52"/>
      <c r="BM1062" s="26" t="s">
        <v>1923</v>
      </c>
      <c r="BQ1062" s="17" t="s">
        <v>1923</v>
      </c>
      <c r="BS1062" s="35"/>
    </row>
    <row r="1063" spans="1:71">
      <c r="A1063" s="5">
        <v>1057</v>
      </c>
      <c r="B1063" s="1">
        <v>50737</v>
      </c>
      <c r="C1063" s="1" t="s">
        <v>1196</v>
      </c>
      <c r="D1063" s="24" t="s">
        <v>1131</v>
      </c>
      <c r="E1063" s="1" t="s">
        <v>1267</v>
      </c>
      <c r="F1063" s="29"/>
      <c r="H1063" s="71" t="s">
        <v>1923</v>
      </c>
      <c r="AK1063" s="29"/>
      <c r="AL1063" s="1">
        <v>1978</v>
      </c>
      <c r="AM1063" s="2">
        <v>2027</v>
      </c>
      <c r="AN1063" s="25">
        <f t="shared" si="33"/>
        <v>49</v>
      </c>
      <c r="AO1063" s="29"/>
      <c r="AT1063" s="17" t="s">
        <v>1923</v>
      </c>
      <c r="AV1063" s="52"/>
      <c r="AX1063" s="17" t="s">
        <v>1923</v>
      </c>
      <c r="BL1063" s="52"/>
      <c r="BM1063" s="26" t="s">
        <v>1923</v>
      </c>
      <c r="BQ1063" s="17" t="s">
        <v>1923</v>
      </c>
      <c r="BS1063" s="35"/>
    </row>
    <row r="1064" spans="1:71">
      <c r="A1064" s="5">
        <v>1058</v>
      </c>
      <c r="B1064" s="1">
        <v>50737</v>
      </c>
      <c r="C1064" s="1" t="s">
        <v>1196</v>
      </c>
      <c r="D1064" s="24" t="s">
        <v>1131</v>
      </c>
      <c r="E1064" s="1" t="s">
        <v>1267</v>
      </c>
      <c r="F1064" s="29"/>
      <c r="H1064" s="71" t="s">
        <v>1923</v>
      </c>
      <c r="AK1064" s="29"/>
      <c r="AL1064" s="1">
        <v>1978</v>
      </c>
      <c r="AM1064" s="2">
        <v>2027</v>
      </c>
      <c r="AN1064" s="25">
        <f t="shared" si="33"/>
        <v>49</v>
      </c>
      <c r="AO1064" s="29"/>
      <c r="AT1064" s="17" t="s">
        <v>1923</v>
      </c>
      <c r="AV1064" s="52"/>
      <c r="AX1064" s="17" t="s">
        <v>1923</v>
      </c>
      <c r="BL1064" s="52"/>
      <c r="BM1064" s="26" t="s">
        <v>1923</v>
      </c>
      <c r="BQ1064" s="17" t="s">
        <v>1923</v>
      </c>
      <c r="BS1064" s="35"/>
    </row>
    <row r="1065" spans="1:71">
      <c r="A1065" s="5">
        <v>1059</v>
      </c>
      <c r="B1065" s="1">
        <v>50737</v>
      </c>
      <c r="C1065" s="1" t="s">
        <v>1196</v>
      </c>
      <c r="D1065" s="24" t="s">
        <v>1131</v>
      </c>
      <c r="E1065" s="1" t="s">
        <v>1267</v>
      </c>
      <c r="F1065" s="29"/>
      <c r="H1065" s="71" t="s">
        <v>1923</v>
      </c>
      <c r="AK1065" s="29"/>
      <c r="AL1065" s="1">
        <v>1978</v>
      </c>
      <c r="AM1065" s="2">
        <v>2027</v>
      </c>
      <c r="AN1065" s="25">
        <f t="shared" si="33"/>
        <v>49</v>
      </c>
      <c r="AO1065" s="29"/>
      <c r="AT1065" s="17" t="s">
        <v>1923</v>
      </c>
      <c r="AV1065" s="52"/>
      <c r="AX1065" s="17" t="s">
        <v>1923</v>
      </c>
      <c r="BL1065" s="52"/>
      <c r="BM1065" s="26" t="s">
        <v>1923</v>
      </c>
      <c r="BQ1065" s="17" t="s">
        <v>1923</v>
      </c>
      <c r="BS1065" s="35"/>
    </row>
    <row r="1066" spans="1:71">
      <c r="A1066" s="5">
        <v>1060</v>
      </c>
      <c r="B1066" s="1">
        <v>50737</v>
      </c>
      <c r="C1066" s="1" t="s">
        <v>1196</v>
      </c>
      <c r="D1066" s="24" t="s">
        <v>1131</v>
      </c>
      <c r="E1066" s="1" t="s">
        <v>1267</v>
      </c>
      <c r="F1066" s="29"/>
      <c r="H1066" s="71" t="s">
        <v>1923</v>
      </c>
      <c r="AK1066" s="29"/>
      <c r="AL1066" s="1">
        <v>1978</v>
      </c>
      <c r="AM1066" s="2">
        <v>2027</v>
      </c>
      <c r="AN1066" s="25">
        <f t="shared" si="33"/>
        <v>49</v>
      </c>
      <c r="AO1066" s="29"/>
      <c r="AT1066" s="17" t="s">
        <v>1923</v>
      </c>
      <c r="AV1066" s="52"/>
      <c r="AX1066" s="17" t="s">
        <v>1923</v>
      </c>
      <c r="BL1066" s="52"/>
      <c r="BM1066" s="26" t="s">
        <v>1923</v>
      </c>
      <c r="BQ1066" s="17" t="s">
        <v>1923</v>
      </c>
      <c r="BS1066" s="35"/>
    </row>
    <row r="1067" spans="1:71">
      <c r="A1067" s="5">
        <v>1061</v>
      </c>
      <c r="B1067" s="1">
        <v>50737</v>
      </c>
      <c r="C1067" s="1" t="s">
        <v>1196</v>
      </c>
      <c r="D1067" s="24" t="s">
        <v>1131</v>
      </c>
      <c r="E1067" s="1" t="s">
        <v>1267</v>
      </c>
      <c r="F1067" s="29"/>
      <c r="H1067" s="71" t="s">
        <v>1923</v>
      </c>
      <c r="AK1067" s="29"/>
      <c r="AL1067" s="1">
        <v>1978</v>
      </c>
      <c r="AM1067" s="2">
        <v>2027</v>
      </c>
      <c r="AN1067" s="25">
        <f t="shared" si="33"/>
        <v>49</v>
      </c>
      <c r="AO1067" s="29"/>
      <c r="AT1067" s="17" t="s">
        <v>1923</v>
      </c>
      <c r="AV1067" s="52"/>
      <c r="AX1067" s="17" t="s">
        <v>1923</v>
      </c>
      <c r="BL1067" s="52"/>
      <c r="BM1067" s="26" t="s">
        <v>1923</v>
      </c>
      <c r="BQ1067" s="17" t="s">
        <v>1923</v>
      </c>
      <c r="BS1067" s="35"/>
    </row>
    <row r="1068" spans="1:71">
      <c r="A1068" s="5">
        <v>1062</v>
      </c>
      <c r="B1068" s="1">
        <v>50737</v>
      </c>
      <c r="C1068" s="1" t="s">
        <v>1196</v>
      </c>
      <c r="D1068" s="24" t="s">
        <v>1131</v>
      </c>
      <c r="E1068" s="1" t="s">
        <v>1267</v>
      </c>
      <c r="F1068" s="29"/>
      <c r="H1068" s="71" t="s">
        <v>1923</v>
      </c>
      <c r="AK1068" s="29"/>
      <c r="AL1068" s="1">
        <v>1978</v>
      </c>
      <c r="AM1068" s="2">
        <v>2027</v>
      </c>
      <c r="AN1068" s="25">
        <f t="shared" si="33"/>
        <v>49</v>
      </c>
      <c r="AO1068" s="29"/>
      <c r="AT1068" s="17" t="s">
        <v>1923</v>
      </c>
      <c r="AV1068" s="52"/>
      <c r="AX1068" s="17" t="s">
        <v>1923</v>
      </c>
      <c r="BL1068" s="52"/>
      <c r="BM1068" s="26" t="s">
        <v>1923</v>
      </c>
      <c r="BQ1068" s="17" t="s">
        <v>1923</v>
      </c>
      <c r="BS1068" s="35"/>
    </row>
    <row r="1069" spans="1:71">
      <c r="A1069" s="5">
        <v>1063</v>
      </c>
      <c r="B1069" s="1">
        <v>50737</v>
      </c>
      <c r="C1069" s="1" t="s">
        <v>1196</v>
      </c>
      <c r="D1069" s="24" t="s">
        <v>1131</v>
      </c>
      <c r="E1069" s="1" t="s">
        <v>1267</v>
      </c>
      <c r="F1069" s="29"/>
      <c r="H1069" s="71" t="s">
        <v>1923</v>
      </c>
      <c r="AK1069" s="29"/>
      <c r="AL1069" s="1">
        <v>1978</v>
      </c>
      <c r="AM1069" s="2">
        <v>2027</v>
      </c>
      <c r="AN1069" s="25">
        <f t="shared" si="33"/>
        <v>49</v>
      </c>
      <c r="AO1069" s="29"/>
      <c r="AT1069" s="17" t="s">
        <v>1923</v>
      </c>
      <c r="AV1069" s="52"/>
      <c r="AX1069" s="17" t="s">
        <v>1923</v>
      </c>
      <c r="BL1069" s="52"/>
      <c r="BM1069" s="26" t="s">
        <v>1923</v>
      </c>
      <c r="BQ1069" s="17" t="s">
        <v>1923</v>
      </c>
      <c r="BS1069" s="35"/>
    </row>
    <row r="1070" spans="1:71">
      <c r="A1070" s="5">
        <v>1064</v>
      </c>
      <c r="B1070" s="1">
        <v>50737</v>
      </c>
      <c r="C1070" s="1" t="s">
        <v>1196</v>
      </c>
      <c r="D1070" s="24" t="s">
        <v>1131</v>
      </c>
      <c r="E1070" s="1" t="s">
        <v>1267</v>
      </c>
      <c r="F1070" s="29"/>
      <c r="H1070" s="71" t="s">
        <v>1923</v>
      </c>
      <c r="AK1070" s="29"/>
      <c r="AL1070" s="1">
        <v>1978</v>
      </c>
      <c r="AM1070" s="2">
        <v>2027</v>
      </c>
      <c r="AN1070" s="25">
        <f t="shared" si="33"/>
        <v>49</v>
      </c>
      <c r="AO1070" s="29"/>
      <c r="AT1070" s="17" t="s">
        <v>1923</v>
      </c>
      <c r="AV1070" s="52"/>
      <c r="AX1070" s="17" t="s">
        <v>1923</v>
      </c>
      <c r="BL1070" s="52"/>
      <c r="BM1070" s="26" t="s">
        <v>1923</v>
      </c>
      <c r="BQ1070" s="17" t="s">
        <v>1923</v>
      </c>
      <c r="BS1070" s="35"/>
    </row>
    <row r="1071" spans="1:71">
      <c r="A1071" s="5">
        <v>1065</v>
      </c>
      <c r="B1071" s="1">
        <v>50737</v>
      </c>
      <c r="C1071" s="1" t="s">
        <v>1196</v>
      </c>
      <c r="D1071" s="24" t="s">
        <v>1131</v>
      </c>
      <c r="E1071" s="1" t="s">
        <v>1267</v>
      </c>
      <c r="F1071" s="29"/>
      <c r="H1071" s="71" t="s">
        <v>1923</v>
      </c>
      <c r="AK1071" s="29"/>
      <c r="AL1071" s="1">
        <v>1978</v>
      </c>
      <c r="AM1071" s="2">
        <v>2027</v>
      </c>
      <c r="AN1071" s="25">
        <f t="shared" si="33"/>
        <v>49</v>
      </c>
      <c r="AO1071" s="29"/>
      <c r="AT1071" s="17" t="s">
        <v>1923</v>
      </c>
      <c r="AV1071" s="52"/>
      <c r="AX1071" s="17" t="s">
        <v>1923</v>
      </c>
      <c r="BL1071" s="52"/>
      <c r="BM1071" s="26" t="s">
        <v>1923</v>
      </c>
      <c r="BQ1071" s="17" t="s">
        <v>1923</v>
      </c>
      <c r="BS1071" s="35"/>
    </row>
    <row r="1072" spans="1:71">
      <c r="A1072" s="5">
        <v>1066</v>
      </c>
      <c r="B1072" s="1">
        <v>50737</v>
      </c>
      <c r="C1072" s="1" t="s">
        <v>1196</v>
      </c>
      <c r="D1072" s="24" t="s">
        <v>1131</v>
      </c>
      <c r="E1072" s="1" t="s">
        <v>1267</v>
      </c>
      <c r="F1072" s="29"/>
      <c r="H1072" s="71" t="s">
        <v>1923</v>
      </c>
      <c r="AK1072" s="29"/>
      <c r="AL1072" s="1">
        <v>1978</v>
      </c>
      <c r="AM1072" s="2">
        <v>2027</v>
      </c>
      <c r="AN1072" s="25">
        <f t="shared" si="33"/>
        <v>49</v>
      </c>
      <c r="AO1072" s="29"/>
      <c r="AT1072" s="17" t="s">
        <v>1923</v>
      </c>
      <c r="AV1072" s="52"/>
      <c r="AX1072" s="17" t="s">
        <v>1923</v>
      </c>
      <c r="BL1072" s="52"/>
      <c r="BM1072" s="26" t="s">
        <v>1923</v>
      </c>
      <c r="BQ1072" s="17" t="s">
        <v>1923</v>
      </c>
      <c r="BS1072" s="35"/>
    </row>
    <row r="1073" spans="1:71">
      <c r="A1073" s="5">
        <v>1067</v>
      </c>
      <c r="B1073" s="1">
        <v>50737</v>
      </c>
      <c r="C1073" s="1" t="s">
        <v>1196</v>
      </c>
      <c r="D1073" s="24" t="s">
        <v>1131</v>
      </c>
      <c r="E1073" s="1" t="s">
        <v>1267</v>
      </c>
      <c r="F1073" s="29"/>
      <c r="H1073" s="71" t="s">
        <v>1923</v>
      </c>
      <c r="AK1073" s="29"/>
      <c r="AL1073" s="1">
        <v>1978</v>
      </c>
      <c r="AM1073" s="2">
        <v>2027</v>
      </c>
      <c r="AN1073" s="25">
        <f t="shared" si="33"/>
        <v>49</v>
      </c>
      <c r="AO1073" s="29"/>
      <c r="AT1073" s="17" t="s">
        <v>1923</v>
      </c>
      <c r="AV1073" s="52"/>
      <c r="AX1073" s="17" t="s">
        <v>1923</v>
      </c>
      <c r="BL1073" s="52"/>
      <c r="BM1073" s="26" t="s">
        <v>1923</v>
      </c>
      <c r="BQ1073" s="17" t="s">
        <v>1923</v>
      </c>
      <c r="BS1073" s="35"/>
    </row>
    <row r="1074" spans="1:71">
      <c r="A1074" s="5">
        <v>1068</v>
      </c>
      <c r="B1074" s="1">
        <v>50737</v>
      </c>
      <c r="C1074" s="1" t="s">
        <v>1196</v>
      </c>
      <c r="D1074" s="24" t="s">
        <v>1131</v>
      </c>
      <c r="E1074" s="1" t="s">
        <v>1267</v>
      </c>
      <c r="F1074" s="29"/>
      <c r="H1074" s="71" t="s">
        <v>1923</v>
      </c>
      <c r="AK1074" s="29"/>
      <c r="AL1074" s="1">
        <v>1978</v>
      </c>
      <c r="AM1074" s="2">
        <v>2027</v>
      </c>
      <c r="AN1074" s="25">
        <f t="shared" si="33"/>
        <v>49</v>
      </c>
      <c r="AO1074" s="29"/>
      <c r="AT1074" s="17" t="s">
        <v>1923</v>
      </c>
      <c r="AV1074" s="52"/>
      <c r="AX1074" s="17" t="s">
        <v>1923</v>
      </c>
      <c r="BL1074" s="52"/>
      <c r="BM1074" s="26" t="s">
        <v>1923</v>
      </c>
      <c r="BQ1074" s="17" t="s">
        <v>1923</v>
      </c>
      <c r="BS1074" s="35"/>
    </row>
    <row r="1075" spans="1:71">
      <c r="A1075" s="5">
        <v>1069</v>
      </c>
      <c r="B1075" s="1">
        <v>50737</v>
      </c>
      <c r="C1075" s="1" t="s">
        <v>1196</v>
      </c>
      <c r="D1075" s="24" t="s">
        <v>1131</v>
      </c>
      <c r="E1075" s="1" t="s">
        <v>1267</v>
      </c>
      <c r="F1075" s="29"/>
      <c r="H1075" s="71" t="s">
        <v>1923</v>
      </c>
      <c r="AK1075" s="29"/>
      <c r="AL1075" s="1">
        <v>1978</v>
      </c>
      <c r="AM1075" s="2">
        <v>2027</v>
      </c>
      <c r="AN1075" s="25">
        <f t="shared" si="33"/>
        <v>49</v>
      </c>
      <c r="AO1075" s="29"/>
      <c r="AT1075" s="17" t="s">
        <v>1923</v>
      </c>
      <c r="AV1075" s="52"/>
      <c r="AX1075" s="17" t="s">
        <v>1923</v>
      </c>
      <c r="BL1075" s="52"/>
      <c r="BM1075" s="26" t="s">
        <v>1923</v>
      </c>
      <c r="BQ1075" s="17" t="s">
        <v>1923</v>
      </c>
      <c r="BS1075" s="35"/>
    </row>
    <row r="1076" spans="1:71">
      <c r="A1076" s="5">
        <v>1070</v>
      </c>
      <c r="B1076" s="1">
        <v>50737</v>
      </c>
      <c r="C1076" s="1" t="s">
        <v>1196</v>
      </c>
      <c r="D1076" s="24" t="s">
        <v>1131</v>
      </c>
      <c r="E1076" s="1" t="s">
        <v>1267</v>
      </c>
      <c r="F1076" s="29"/>
      <c r="H1076" s="71" t="s">
        <v>1923</v>
      </c>
      <c r="AK1076" s="29"/>
      <c r="AL1076" s="1">
        <v>1978</v>
      </c>
      <c r="AM1076" s="2">
        <v>2027</v>
      </c>
      <c r="AN1076" s="25">
        <f t="shared" si="33"/>
        <v>49</v>
      </c>
      <c r="AO1076" s="29"/>
      <c r="AT1076" s="17" t="s">
        <v>1923</v>
      </c>
      <c r="AV1076" s="52"/>
      <c r="AX1076" s="17" t="s">
        <v>1923</v>
      </c>
      <c r="BL1076" s="52"/>
      <c r="BM1076" s="26" t="s">
        <v>1923</v>
      </c>
      <c r="BQ1076" s="17" t="s">
        <v>1923</v>
      </c>
      <c r="BS1076" s="35"/>
    </row>
    <row r="1077" spans="1:71">
      <c r="A1077" s="5">
        <v>1071</v>
      </c>
      <c r="B1077" s="1">
        <v>50737</v>
      </c>
      <c r="C1077" s="1" t="s">
        <v>1196</v>
      </c>
      <c r="D1077" s="24" t="s">
        <v>1131</v>
      </c>
      <c r="E1077" s="1" t="s">
        <v>1268</v>
      </c>
      <c r="F1077" s="29"/>
      <c r="AF1077" s="79" t="s">
        <v>1923</v>
      </c>
      <c r="AK1077" s="29"/>
      <c r="AL1077" s="1">
        <v>1951</v>
      </c>
      <c r="AM1077" s="1">
        <v>2020</v>
      </c>
      <c r="AN1077" s="25">
        <f t="shared" si="33"/>
        <v>69</v>
      </c>
      <c r="AO1077" s="29"/>
      <c r="AV1077" s="52"/>
      <c r="BL1077" s="52"/>
      <c r="BM1077" s="26" t="s">
        <v>1923</v>
      </c>
      <c r="BS1077" s="35"/>
    </row>
    <row r="1078" spans="1:71">
      <c r="A1078" s="5">
        <v>1072</v>
      </c>
      <c r="B1078" s="1">
        <v>50735</v>
      </c>
      <c r="C1078" s="1" t="s">
        <v>1196</v>
      </c>
      <c r="D1078" s="24" t="s">
        <v>1131</v>
      </c>
      <c r="E1078" s="1" t="s">
        <v>1269</v>
      </c>
      <c r="F1078" s="29"/>
      <c r="AF1078" s="79" t="s">
        <v>1923</v>
      </c>
      <c r="AK1078" s="29"/>
      <c r="AL1078" s="1">
        <v>1965</v>
      </c>
      <c r="AM1078" s="1">
        <v>2024</v>
      </c>
      <c r="AN1078" s="25">
        <f t="shared" si="33"/>
        <v>59</v>
      </c>
      <c r="AO1078" s="29"/>
      <c r="AS1078" s="17" t="s">
        <v>1923</v>
      </c>
      <c r="AV1078" s="52"/>
      <c r="BL1078" s="52"/>
      <c r="BN1078" s="26" t="s">
        <v>1923</v>
      </c>
      <c r="BS1078" s="35"/>
    </row>
    <row r="1079" spans="1:71">
      <c r="A1079" s="5">
        <v>1073</v>
      </c>
      <c r="B1079" s="1">
        <v>50735</v>
      </c>
      <c r="C1079" s="1" t="s">
        <v>1196</v>
      </c>
      <c r="D1079" s="24" t="s">
        <v>1131</v>
      </c>
      <c r="E1079" s="1" t="s">
        <v>1270</v>
      </c>
      <c r="F1079" s="29"/>
      <c r="H1079" s="71" t="s">
        <v>1923</v>
      </c>
      <c r="AK1079" s="29"/>
      <c r="AL1079" s="1">
        <v>1965</v>
      </c>
      <c r="AM1079" s="1">
        <v>2024</v>
      </c>
      <c r="AN1079" s="25">
        <f t="shared" si="33"/>
        <v>59</v>
      </c>
      <c r="AO1079" s="29"/>
      <c r="AT1079" s="17" t="s">
        <v>1923</v>
      </c>
      <c r="AV1079" s="52"/>
      <c r="BL1079" s="52"/>
      <c r="BN1079" s="26" t="s">
        <v>1923</v>
      </c>
      <c r="BS1079" s="35"/>
    </row>
    <row r="1080" spans="1:71">
      <c r="A1080" s="5">
        <v>1074</v>
      </c>
      <c r="B1080" s="1">
        <v>50735</v>
      </c>
      <c r="C1080" s="1" t="s">
        <v>1196</v>
      </c>
      <c r="D1080" s="24" t="s">
        <v>1131</v>
      </c>
      <c r="E1080" s="1" t="s">
        <v>1271</v>
      </c>
      <c r="F1080" s="29"/>
      <c r="H1080" s="71" t="s">
        <v>1923</v>
      </c>
      <c r="AK1080" s="29"/>
      <c r="AL1080" s="1">
        <v>1965</v>
      </c>
      <c r="AM1080" s="1">
        <v>2024</v>
      </c>
      <c r="AN1080" s="25">
        <f t="shared" si="33"/>
        <v>59</v>
      </c>
      <c r="AO1080" s="29"/>
      <c r="AT1080" s="17" t="s">
        <v>1923</v>
      </c>
      <c r="AV1080" s="52"/>
      <c r="BL1080" s="52"/>
      <c r="BN1080" s="26" t="s">
        <v>1923</v>
      </c>
      <c r="BS1080" s="35"/>
    </row>
    <row r="1081" spans="1:71">
      <c r="A1081" s="5">
        <v>1075</v>
      </c>
      <c r="B1081" s="1">
        <v>50765</v>
      </c>
      <c r="C1081" s="1" t="s">
        <v>1196</v>
      </c>
      <c r="D1081" s="24" t="s">
        <v>1131</v>
      </c>
      <c r="E1081" s="1" t="s">
        <v>1272</v>
      </c>
      <c r="F1081" s="29"/>
      <c r="AF1081" s="79" t="s">
        <v>1923</v>
      </c>
      <c r="AK1081" s="29"/>
      <c r="AL1081" s="1">
        <v>1966</v>
      </c>
      <c r="AM1081" s="1">
        <v>2020</v>
      </c>
      <c r="AN1081" s="25">
        <f t="shared" si="33"/>
        <v>54</v>
      </c>
      <c r="AO1081" s="29"/>
      <c r="AS1081" s="17" t="s">
        <v>1923</v>
      </c>
      <c r="AV1081" s="52"/>
      <c r="BK1081" s="26" t="s">
        <v>1923</v>
      </c>
      <c r="BL1081" s="52"/>
      <c r="BN1081" s="26" t="s">
        <v>1923</v>
      </c>
      <c r="BP1081" s="17" t="s">
        <v>1923</v>
      </c>
      <c r="BS1081" s="35"/>
    </row>
    <row r="1082" spans="1:71">
      <c r="A1082" s="5">
        <v>1076</v>
      </c>
      <c r="B1082" s="1">
        <v>50769</v>
      </c>
      <c r="C1082" s="1" t="s">
        <v>1196</v>
      </c>
      <c r="D1082" s="24" t="s">
        <v>1131</v>
      </c>
      <c r="E1082" s="1" t="s">
        <v>1273</v>
      </c>
      <c r="F1082" s="29"/>
      <c r="G1082" s="71" t="s">
        <v>1923</v>
      </c>
      <c r="AK1082" s="29"/>
      <c r="AL1082" s="1">
        <v>1880</v>
      </c>
      <c r="AM1082" s="2">
        <v>2027</v>
      </c>
      <c r="AN1082" s="25">
        <f t="shared" si="33"/>
        <v>147</v>
      </c>
      <c r="AO1082" s="29"/>
      <c r="AV1082" s="52"/>
      <c r="BL1082" s="52"/>
      <c r="BM1082" s="26" t="s">
        <v>1923</v>
      </c>
      <c r="BO1082" s="17" t="s">
        <v>1923</v>
      </c>
      <c r="BS1082" s="35"/>
    </row>
    <row r="1083" spans="1:71">
      <c r="A1083" s="5">
        <v>1077</v>
      </c>
      <c r="B1083" s="1">
        <v>50769</v>
      </c>
      <c r="C1083" s="1" t="s">
        <v>1196</v>
      </c>
      <c r="D1083" s="24" t="s">
        <v>1131</v>
      </c>
      <c r="E1083" s="1" t="s">
        <v>1274</v>
      </c>
      <c r="F1083" s="29"/>
      <c r="Y1083" s="79" t="s">
        <v>1923</v>
      </c>
      <c r="AK1083" s="29"/>
      <c r="AL1083" s="1">
        <v>1864</v>
      </c>
      <c r="AM1083" s="2">
        <v>2027</v>
      </c>
      <c r="AN1083" s="25">
        <f t="shared" si="33"/>
        <v>163</v>
      </c>
      <c r="AO1083" s="29"/>
      <c r="AV1083" s="52"/>
      <c r="BD1083" s="17" t="s">
        <v>1923</v>
      </c>
      <c r="BL1083" s="52"/>
      <c r="BS1083" s="35"/>
    </row>
    <row r="1084" spans="1:71">
      <c r="A1084" s="5">
        <v>1078</v>
      </c>
      <c r="B1084" s="1">
        <v>50858</v>
      </c>
      <c r="C1084" s="1" t="s">
        <v>1196</v>
      </c>
      <c r="D1084" s="24" t="s">
        <v>1131</v>
      </c>
      <c r="E1084" s="1" t="s">
        <v>1275</v>
      </c>
      <c r="F1084" s="29"/>
      <c r="G1084" s="71" t="s">
        <v>1923</v>
      </c>
      <c r="AK1084" s="29"/>
      <c r="AL1084" s="1" t="s">
        <v>1993</v>
      </c>
      <c r="AM1084" s="1">
        <v>2023</v>
      </c>
      <c r="AO1084" s="29"/>
      <c r="AS1084" s="17" t="s">
        <v>1923</v>
      </c>
      <c r="AT1084" s="17" t="s">
        <v>1923</v>
      </c>
      <c r="AV1084" s="52"/>
      <c r="BL1084" s="52"/>
      <c r="BS1084" s="35"/>
    </row>
    <row r="1085" spans="1:71">
      <c r="A1085" s="5">
        <v>1079</v>
      </c>
      <c r="B1085" s="1">
        <v>50679</v>
      </c>
      <c r="C1085" s="1" t="s">
        <v>1196</v>
      </c>
      <c r="D1085" s="24" t="s">
        <v>1131</v>
      </c>
      <c r="E1085" s="1" t="s">
        <v>1276</v>
      </c>
      <c r="F1085" s="29"/>
      <c r="N1085" s="76" t="s">
        <v>1923</v>
      </c>
      <c r="AK1085" s="29"/>
      <c r="AL1085" s="1" t="s">
        <v>1993</v>
      </c>
      <c r="AM1085" s="1">
        <v>2024</v>
      </c>
      <c r="AO1085" s="29"/>
      <c r="AV1085" s="52"/>
      <c r="BL1085" s="52"/>
      <c r="BS1085" s="35"/>
    </row>
    <row r="1086" spans="1:71">
      <c r="A1086" s="5">
        <v>1080</v>
      </c>
      <c r="B1086" s="1">
        <v>51103</v>
      </c>
      <c r="C1086" s="1" t="s">
        <v>1196</v>
      </c>
      <c r="D1086" s="24" t="s">
        <v>1131</v>
      </c>
      <c r="E1086" s="1" t="s">
        <v>1277</v>
      </c>
      <c r="F1086" s="29"/>
      <c r="Y1086" s="79" t="s">
        <v>1923</v>
      </c>
      <c r="AK1086" s="29"/>
      <c r="AL1086" s="1">
        <v>1908</v>
      </c>
      <c r="AM1086" s="2">
        <v>2027</v>
      </c>
      <c r="AN1086" s="25">
        <f>AM1086-AL1086</f>
        <v>119</v>
      </c>
      <c r="AO1086" s="29"/>
      <c r="AT1086" s="17" t="s">
        <v>1923</v>
      </c>
      <c r="AV1086" s="52"/>
      <c r="BE1086" s="17" t="s">
        <v>1923</v>
      </c>
      <c r="BL1086" s="52"/>
      <c r="BS1086" s="35"/>
    </row>
    <row r="1087" spans="1:71">
      <c r="A1087" s="5">
        <v>1081</v>
      </c>
      <c r="B1087" s="1">
        <v>50679</v>
      </c>
      <c r="C1087" s="1" t="s">
        <v>1196</v>
      </c>
      <c r="D1087" s="24" t="s">
        <v>1131</v>
      </c>
      <c r="E1087" s="1" t="s">
        <v>1278</v>
      </c>
      <c r="F1087" s="29"/>
      <c r="M1087" s="76" t="s">
        <v>1923</v>
      </c>
      <c r="AK1087" s="29"/>
      <c r="AL1087" s="1">
        <v>1966</v>
      </c>
      <c r="AM1087" s="1">
        <v>2023</v>
      </c>
      <c r="AN1087" s="25">
        <f>AM1087-AL1087</f>
        <v>57</v>
      </c>
      <c r="AO1087" s="29"/>
      <c r="AT1087" s="17" t="s">
        <v>1923</v>
      </c>
      <c r="AV1087" s="52"/>
      <c r="BL1087" s="52"/>
      <c r="BS1087" s="35"/>
    </row>
    <row r="1088" spans="1:71">
      <c r="A1088" s="5">
        <v>1082</v>
      </c>
      <c r="B1088" s="1">
        <v>50679</v>
      </c>
      <c r="C1088" s="1" t="s">
        <v>1196</v>
      </c>
      <c r="D1088" s="24" t="s">
        <v>1131</v>
      </c>
      <c r="E1088" s="1" t="s">
        <v>1279</v>
      </c>
      <c r="F1088" s="29"/>
      <c r="M1088" s="76" t="s">
        <v>1923</v>
      </c>
      <c r="AK1088" s="29"/>
      <c r="AL1088" s="1" t="s">
        <v>1993</v>
      </c>
      <c r="AM1088" s="2">
        <v>2027</v>
      </c>
      <c r="AO1088" s="29"/>
      <c r="AT1088" s="17" t="s">
        <v>1923</v>
      </c>
      <c r="AV1088" s="52"/>
      <c r="BL1088" s="52"/>
      <c r="BS1088" s="35"/>
    </row>
    <row r="1089" spans="1:71">
      <c r="A1089" s="5">
        <v>1083</v>
      </c>
      <c r="B1089" s="1">
        <v>51103</v>
      </c>
      <c r="C1089" s="1" t="s">
        <v>1196</v>
      </c>
      <c r="D1089" s="24" t="s">
        <v>1131</v>
      </c>
      <c r="E1089" s="1" t="s">
        <v>1280</v>
      </c>
      <c r="F1089" s="29"/>
      <c r="W1089" s="82" t="s">
        <v>1923</v>
      </c>
      <c r="AK1089" s="29"/>
      <c r="AL1089" s="44">
        <v>2005</v>
      </c>
      <c r="AM1089" s="2">
        <v>2027</v>
      </c>
      <c r="AN1089" s="25">
        <f>AM1089-AL1089</f>
        <v>22</v>
      </c>
      <c r="AO1089" s="29"/>
      <c r="AS1089" s="17" t="s">
        <v>1923</v>
      </c>
      <c r="AV1089" s="52"/>
      <c r="BL1089" s="52"/>
      <c r="BS1089" s="35"/>
    </row>
    <row r="1090" spans="1:71">
      <c r="A1090" s="5">
        <v>1084</v>
      </c>
      <c r="B1090" s="1">
        <v>50679</v>
      </c>
      <c r="C1090" s="1" t="s">
        <v>1196</v>
      </c>
      <c r="D1090" s="24" t="s">
        <v>1131</v>
      </c>
      <c r="E1090" s="1" t="s">
        <v>1281</v>
      </c>
      <c r="F1090" s="29"/>
      <c r="V1090" s="76" t="s">
        <v>1923</v>
      </c>
      <c r="AK1090" s="29"/>
      <c r="AL1090" s="1">
        <v>1960</v>
      </c>
      <c r="AM1090" s="1">
        <v>2022</v>
      </c>
      <c r="AN1090" s="25">
        <f>AM1090-AL1090</f>
        <v>62</v>
      </c>
      <c r="AO1090" s="29"/>
      <c r="AS1090" s="17" t="s">
        <v>1923</v>
      </c>
      <c r="AV1090" s="52"/>
      <c r="BL1090" s="52"/>
      <c r="BS1090" s="35"/>
    </row>
    <row r="1091" spans="1:71">
      <c r="A1091" s="23">
        <v>1085</v>
      </c>
      <c r="B1091" s="1">
        <v>50679</v>
      </c>
      <c r="C1091" s="1" t="s">
        <v>1196</v>
      </c>
      <c r="D1091" s="24" t="s">
        <v>1131</v>
      </c>
      <c r="E1091" s="1" t="s">
        <v>1282</v>
      </c>
      <c r="F1091" s="29"/>
      <c r="AB1091" s="79" t="s">
        <v>1923</v>
      </c>
      <c r="AK1091" s="29"/>
      <c r="AL1091" s="1">
        <v>1978</v>
      </c>
      <c r="AM1091" s="3" t="s">
        <v>1961</v>
      </c>
      <c r="AO1091" s="29"/>
      <c r="AV1091" s="52"/>
      <c r="BC1091" s="26" t="s">
        <v>1923</v>
      </c>
      <c r="BF1091" s="26" t="s">
        <v>1923</v>
      </c>
      <c r="BK1091" s="26" t="s">
        <v>1923</v>
      </c>
      <c r="BL1091" s="52"/>
      <c r="BR1091" s="17" t="s">
        <v>1923</v>
      </c>
      <c r="BS1091" s="35"/>
    </row>
    <row r="1092" spans="1:71">
      <c r="A1092" s="5">
        <v>1086</v>
      </c>
      <c r="B1092" s="1">
        <v>51065</v>
      </c>
      <c r="C1092" s="1" t="s">
        <v>1196</v>
      </c>
      <c r="D1092" s="24" t="s">
        <v>1131</v>
      </c>
      <c r="E1092" s="1" t="s">
        <v>1283</v>
      </c>
      <c r="F1092" s="29"/>
      <c r="Y1092" s="79" t="s">
        <v>1923</v>
      </c>
      <c r="AK1092" s="29"/>
      <c r="AL1092" s="1">
        <v>1912</v>
      </c>
      <c r="AM1092" s="2">
        <v>2027</v>
      </c>
      <c r="AN1092" s="25">
        <f>AM1092-AL1092</f>
        <v>115</v>
      </c>
      <c r="AO1092" s="29"/>
      <c r="AT1092" s="17" t="s">
        <v>1923</v>
      </c>
      <c r="AV1092" s="52"/>
      <c r="BL1092" s="52"/>
      <c r="BS1092" s="35"/>
    </row>
    <row r="1093" spans="1:71">
      <c r="A1093" s="5">
        <v>1087</v>
      </c>
      <c r="B1093" s="1">
        <v>51065</v>
      </c>
      <c r="C1093" s="1" t="s">
        <v>1196</v>
      </c>
      <c r="D1093" s="24" t="s">
        <v>1131</v>
      </c>
      <c r="E1093" s="1" t="s">
        <v>1284</v>
      </c>
      <c r="F1093" s="29"/>
      <c r="Y1093" s="79" t="s">
        <v>1923</v>
      </c>
      <c r="AK1093" s="29"/>
      <c r="AL1093" s="1">
        <v>1960</v>
      </c>
      <c r="AM1093" s="2">
        <v>2030</v>
      </c>
      <c r="AN1093" s="25">
        <f>AM1093-AL1093</f>
        <v>70</v>
      </c>
      <c r="AO1093" s="29"/>
      <c r="AS1093" s="17" t="s">
        <v>1923</v>
      </c>
      <c r="AV1093" s="52"/>
      <c r="BL1093" s="52"/>
      <c r="BS1093" s="35"/>
    </row>
    <row r="1094" spans="1:71">
      <c r="A1094" s="5">
        <v>1088</v>
      </c>
      <c r="B1094" s="1">
        <v>51065</v>
      </c>
      <c r="C1094" s="1" t="s">
        <v>1196</v>
      </c>
      <c r="D1094" s="24" t="s">
        <v>1131</v>
      </c>
      <c r="E1094" s="1" t="s">
        <v>1285</v>
      </c>
      <c r="F1094" s="29"/>
      <c r="AE1094" s="79" t="s">
        <v>1923</v>
      </c>
      <c r="AK1094" s="29"/>
      <c r="AL1094" s="1">
        <v>1966</v>
      </c>
      <c r="AM1094" s="3" t="s">
        <v>1961</v>
      </c>
      <c r="AO1094" s="29"/>
      <c r="AT1094" s="17" t="s">
        <v>1923</v>
      </c>
      <c r="AV1094" s="52"/>
      <c r="BL1094" s="52"/>
      <c r="BS1094" s="35"/>
    </row>
    <row r="1095" spans="1:71">
      <c r="A1095" s="5">
        <v>1089</v>
      </c>
      <c r="B1095" s="1">
        <v>51065</v>
      </c>
      <c r="C1095" s="1" t="s">
        <v>1196</v>
      </c>
      <c r="D1095" s="24" t="s">
        <v>1131</v>
      </c>
      <c r="E1095" s="1" t="s">
        <v>1286</v>
      </c>
      <c r="F1095" s="29"/>
      <c r="N1095" s="76" t="s">
        <v>1923</v>
      </c>
      <c r="AK1095" s="29"/>
      <c r="AL1095" s="1" t="s">
        <v>1993</v>
      </c>
      <c r="AM1095" s="2">
        <v>2027</v>
      </c>
      <c r="AO1095" s="29"/>
      <c r="AS1095" s="17" t="s">
        <v>1923</v>
      </c>
      <c r="AV1095" s="52"/>
      <c r="BL1095" s="52"/>
      <c r="BN1095" s="26" t="s">
        <v>1923</v>
      </c>
      <c r="BP1095" s="17" t="s">
        <v>1923</v>
      </c>
      <c r="BS1095" s="35"/>
    </row>
    <row r="1096" spans="1:71">
      <c r="A1096" s="23">
        <v>1090</v>
      </c>
      <c r="B1096" s="1">
        <v>51061</v>
      </c>
      <c r="C1096" s="1" t="s">
        <v>1196</v>
      </c>
      <c r="D1096" s="24" t="s">
        <v>1131</v>
      </c>
      <c r="E1096" s="1" t="s">
        <v>1287</v>
      </c>
      <c r="F1096" s="29"/>
      <c r="I1096" s="71" t="s">
        <v>1923</v>
      </c>
      <c r="AK1096" s="29"/>
      <c r="AL1096" s="1">
        <v>1968</v>
      </c>
      <c r="AM1096" s="1">
        <v>2024</v>
      </c>
      <c r="AN1096" s="25">
        <f>AM1096-AL1096</f>
        <v>56</v>
      </c>
      <c r="AO1096" s="29"/>
      <c r="AT1096" s="17" t="s">
        <v>1923</v>
      </c>
      <c r="AV1096" s="52"/>
      <c r="AX1096" s="17" t="s">
        <v>1923</v>
      </c>
      <c r="BA1096" s="17" t="s">
        <v>1923</v>
      </c>
      <c r="BC1096" s="26" t="s">
        <v>1923</v>
      </c>
      <c r="BF1096" s="26" t="s">
        <v>1923</v>
      </c>
      <c r="BH1096" s="26" t="s">
        <v>1923</v>
      </c>
      <c r="BL1096" s="52"/>
      <c r="BO1096" s="17" t="s">
        <v>1923</v>
      </c>
      <c r="BS1096" s="35"/>
    </row>
    <row r="1097" spans="1:71">
      <c r="A1097" s="23">
        <v>1091</v>
      </c>
      <c r="B1097" s="1">
        <v>51061</v>
      </c>
      <c r="C1097" s="1" t="s">
        <v>1196</v>
      </c>
      <c r="D1097" s="24" t="s">
        <v>1131</v>
      </c>
      <c r="E1097" s="1" t="s">
        <v>1288</v>
      </c>
      <c r="F1097" s="29"/>
      <c r="I1097" s="71" t="s">
        <v>1923</v>
      </c>
      <c r="AK1097" s="29"/>
      <c r="AL1097" s="1">
        <v>1968</v>
      </c>
      <c r="AM1097" s="1">
        <v>2024</v>
      </c>
      <c r="AN1097" s="25">
        <f>AM1097-AL1097</f>
        <v>56</v>
      </c>
      <c r="AO1097" s="29"/>
      <c r="AT1097" s="17" t="s">
        <v>1923</v>
      </c>
      <c r="AV1097" s="52"/>
      <c r="AX1097" s="17" t="s">
        <v>1923</v>
      </c>
      <c r="BA1097" s="17" t="s">
        <v>1923</v>
      </c>
      <c r="BC1097" s="26" t="s">
        <v>1923</v>
      </c>
      <c r="BF1097" s="26" t="s">
        <v>1923</v>
      </c>
      <c r="BH1097" s="26" t="s">
        <v>1923</v>
      </c>
      <c r="BL1097" s="52"/>
      <c r="BO1097" s="17" t="s">
        <v>1923</v>
      </c>
      <c r="BS1097" s="35"/>
    </row>
    <row r="1098" spans="1:71">
      <c r="A1098" s="23">
        <v>1092</v>
      </c>
      <c r="B1098" s="1">
        <v>51061</v>
      </c>
      <c r="C1098" s="1" t="s">
        <v>1196</v>
      </c>
      <c r="D1098" s="24" t="s">
        <v>1131</v>
      </c>
      <c r="E1098" s="1" t="s">
        <v>1289</v>
      </c>
      <c r="F1098" s="29"/>
      <c r="I1098" s="71" t="s">
        <v>1923</v>
      </c>
      <c r="AK1098" s="29"/>
      <c r="AL1098" s="1">
        <v>1968</v>
      </c>
      <c r="AM1098" s="1">
        <v>2024</v>
      </c>
      <c r="AN1098" s="25">
        <f>AM1098-AL1098</f>
        <v>56</v>
      </c>
      <c r="AO1098" s="29"/>
      <c r="AT1098" s="17" t="s">
        <v>1923</v>
      </c>
      <c r="AV1098" s="52"/>
      <c r="AX1098" s="17" t="s">
        <v>1923</v>
      </c>
      <c r="BA1098" s="17" t="s">
        <v>1923</v>
      </c>
      <c r="BC1098" s="26" t="s">
        <v>1923</v>
      </c>
      <c r="BF1098" s="26" t="s">
        <v>1923</v>
      </c>
      <c r="BH1098" s="26" t="s">
        <v>1923</v>
      </c>
      <c r="BL1098" s="52"/>
      <c r="BO1098" s="17" t="s">
        <v>1923</v>
      </c>
      <c r="BS1098" s="35"/>
    </row>
    <row r="1099" spans="1:71">
      <c r="A1099" s="5">
        <v>1093</v>
      </c>
      <c r="B1099" s="1">
        <v>51069</v>
      </c>
      <c r="C1099" s="1" t="s">
        <v>1196</v>
      </c>
      <c r="D1099" s="24" t="s">
        <v>1131</v>
      </c>
      <c r="E1099" s="1" t="s">
        <v>1290</v>
      </c>
      <c r="F1099" s="29"/>
      <c r="G1099" s="71" t="s">
        <v>1923</v>
      </c>
      <c r="AK1099" s="29"/>
      <c r="AL1099" s="1" t="s">
        <v>1993</v>
      </c>
      <c r="AM1099" s="1">
        <v>2024</v>
      </c>
      <c r="AO1099" s="29"/>
      <c r="AV1099" s="52"/>
      <c r="BL1099" s="52"/>
      <c r="BS1099" s="35"/>
    </row>
    <row r="1100" spans="1:71">
      <c r="A1100" s="5">
        <v>1094</v>
      </c>
      <c r="B1100" s="1">
        <v>50127</v>
      </c>
      <c r="C1100" s="1" t="s">
        <v>1291</v>
      </c>
      <c r="D1100" s="24" t="s">
        <v>1131</v>
      </c>
      <c r="E1100" s="1" t="s">
        <v>1292</v>
      </c>
      <c r="F1100" s="29"/>
      <c r="K1100" s="73" t="s">
        <v>1923</v>
      </c>
      <c r="AK1100" s="29"/>
      <c r="AL1100" s="1">
        <v>1970</v>
      </c>
      <c r="AM1100" s="1">
        <v>2024</v>
      </c>
      <c r="AN1100" s="25">
        <f>AM1100-AL1100</f>
        <v>54</v>
      </c>
      <c r="AO1100" s="29"/>
      <c r="AV1100" s="52"/>
      <c r="BL1100" s="52"/>
      <c r="BS1100" s="35"/>
    </row>
    <row r="1101" spans="1:71">
      <c r="A1101" s="5">
        <v>1095</v>
      </c>
      <c r="B1101" s="1">
        <v>50259</v>
      </c>
      <c r="C1101" s="1" t="s">
        <v>1293</v>
      </c>
      <c r="D1101" s="24" t="s">
        <v>1131</v>
      </c>
      <c r="E1101" s="1" t="s">
        <v>1294</v>
      </c>
      <c r="F1101" s="29"/>
      <c r="L1101" s="76" t="s">
        <v>1923</v>
      </c>
      <c r="AK1101" s="29"/>
      <c r="AL1101" s="1">
        <v>1985</v>
      </c>
      <c r="AM1101" s="1">
        <v>2024</v>
      </c>
      <c r="AN1101" s="25">
        <f>AM1101-AL1101</f>
        <v>39</v>
      </c>
      <c r="AO1101" s="29"/>
      <c r="AV1101" s="52"/>
      <c r="BL1101" s="52"/>
      <c r="BP1101" s="17" t="s">
        <v>1923</v>
      </c>
      <c r="BR1101" s="17" t="s">
        <v>1923</v>
      </c>
      <c r="BS1101" s="35"/>
    </row>
    <row r="1102" spans="1:71">
      <c r="A1102" s="5">
        <v>1096</v>
      </c>
      <c r="B1102" s="1">
        <v>41469</v>
      </c>
      <c r="C1102" s="1" t="s">
        <v>1295</v>
      </c>
      <c r="D1102" s="24" t="s">
        <v>1131</v>
      </c>
      <c r="E1102" s="1" t="s">
        <v>1296</v>
      </c>
      <c r="F1102" s="29"/>
      <c r="H1102" s="71" t="s">
        <v>1923</v>
      </c>
      <c r="AK1102" s="29"/>
      <c r="AL1102" s="1">
        <v>1850</v>
      </c>
      <c r="AM1102" s="2">
        <v>2027</v>
      </c>
      <c r="AN1102" s="25">
        <f>AM1102-AL1102</f>
        <v>177</v>
      </c>
      <c r="AO1102" s="29"/>
      <c r="AS1102" s="17" t="s">
        <v>1923</v>
      </c>
      <c r="AV1102" s="52"/>
      <c r="BH1102" s="26" t="s">
        <v>1923</v>
      </c>
      <c r="BL1102" s="52"/>
      <c r="BN1102" s="26" t="s">
        <v>1923</v>
      </c>
      <c r="BS1102" s="35"/>
    </row>
    <row r="1103" spans="1:71">
      <c r="A1103" s="5">
        <v>1097</v>
      </c>
      <c r="B1103" s="1">
        <v>41469</v>
      </c>
      <c r="C1103" s="1" t="s">
        <v>1295</v>
      </c>
      <c r="D1103" s="24" t="s">
        <v>1131</v>
      </c>
      <c r="E1103" s="1" t="s">
        <v>1297</v>
      </c>
      <c r="F1103" s="29"/>
      <c r="Y1103" s="79" t="s">
        <v>1923</v>
      </c>
      <c r="AK1103" s="29"/>
      <c r="AL1103" s="1">
        <v>1890</v>
      </c>
      <c r="AM1103" s="2">
        <v>2027</v>
      </c>
      <c r="AN1103" s="25">
        <f>AM1103-AL1103</f>
        <v>137</v>
      </c>
      <c r="AO1103" s="29"/>
      <c r="AS1103" s="17" t="s">
        <v>1923</v>
      </c>
      <c r="AV1103" s="52"/>
      <c r="BL1103" s="52"/>
      <c r="BN1103" s="26" t="s">
        <v>1923</v>
      </c>
      <c r="BO1103" s="17" t="s">
        <v>1923</v>
      </c>
      <c r="BS1103" s="35"/>
    </row>
    <row r="1104" spans="1:71">
      <c r="A1104" s="5">
        <v>1098</v>
      </c>
      <c r="B1104" s="1">
        <v>41238</v>
      </c>
      <c r="C1104" s="1" t="s">
        <v>1298</v>
      </c>
      <c r="D1104" s="24" t="s">
        <v>1131</v>
      </c>
      <c r="E1104" s="1" t="s">
        <v>1299</v>
      </c>
      <c r="F1104" s="29"/>
      <c r="S1104" s="76" t="s">
        <v>1923</v>
      </c>
      <c r="AK1104" s="29"/>
      <c r="AL1104" s="1" t="s">
        <v>1993</v>
      </c>
      <c r="AM1104" s="1">
        <v>2023</v>
      </c>
      <c r="AO1104" s="29"/>
      <c r="AV1104" s="52"/>
      <c r="BL1104" s="52"/>
      <c r="BS1104" s="35"/>
    </row>
    <row r="1105" spans="1:71">
      <c r="A1105" s="5">
        <v>1099</v>
      </c>
      <c r="B1105" s="1">
        <v>41061</v>
      </c>
      <c r="C1105" s="1" t="s">
        <v>1298</v>
      </c>
      <c r="D1105" s="24" t="s">
        <v>1131</v>
      </c>
      <c r="E1105" s="1" t="s">
        <v>1300</v>
      </c>
      <c r="F1105" s="29"/>
      <c r="K1105" s="73" t="s">
        <v>1923</v>
      </c>
      <c r="AK1105" s="29"/>
      <c r="AL1105" s="1" t="s">
        <v>1993</v>
      </c>
      <c r="AM1105" s="43" t="s">
        <v>1961</v>
      </c>
      <c r="AO1105" s="29"/>
      <c r="AV1105" s="52"/>
      <c r="BL1105" s="52"/>
      <c r="BO1105" s="17" t="s">
        <v>1923</v>
      </c>
      <c r="BP1105" s="17" t="s">
        <v>1923</v>
      </c>
      <c r="BS1105" s="35"/>
    </row>
    <row r="1106" spans="1:71">
      <c r="A1106" s="5">
        <v>1100</v>
      </c>
      <c r="B1106" s="1" t="s">
        <v>1993</v>
      </c>
      <c r="C1106" s="1" t="s">
        <v>1298</v>
      </c>
      <c r="D1106" s="24" t="s">
        <v>1131</v>
      </c>
      <c r="E1106" s="1" t="s">
        <v>1301</v>
      </c>
      <c r="F1106" s="29"/>
      <c r="G1106" s="71" t="s">
        <v>1923</v>
      </c>
      <c r="AK1106" s="29"/>
      <c r="AL1106" s="1">
        <v>1920</v>
      </c>
      <c r="AM1106" s="1">
        <v>2024</v>
      </c>
      <c r="AN1106" s="25">
        <f>AM1106-AL1106</f>
        <v>104</v>
      </c>
      <c r="AO1106" s="29"/>
      <c r="AT1106" s="17" t="s">
        <v>1923</v>
      </c>
      <c r="AV1106" s="52"/>
      <c r="BL1106" s="52"/>
      <c r="BS1106" s="35"/>
    </row>
    <row r="1107" spans="1:71">
      <c r="A1107" s="5">
        <v>1101</v>
      </c>
      <c r="B1107" s="1">
        <v>41747</v>
      </c>
      <c r="C1107" s="1" t="s">
        <v>1302</v>
      </c>
      <c r="D1107" s="24" t="s">
        <v>1131</v>
      </c>
      <c r="E1107" s="1" t="s">
        <v>1303</v>
      </c>
      <c r="F1107" s="29"/>
      <c r="G1107" s="71" t="s">
        <v>1923</v>
      </c>
      <c r="AK1107" s="29"/>
      <c r="AL1107" s="1">
        <v>1870</v>
      </c>
      <c r="AM1107" s="1">
        <v>2024</v>
      </c>
      <c r="AN1107" s="25">
        <f>AM1107-AL1107</f>
        <v>154</v>
      </c>
      <c r="AO1107" s="29"/>
      <c r="AV1107" s="52"/>
      <c r="AX1107" s="17" t="s">
        <v>1923</v>
      </c>
      <c r="BL1107" s="52"/>
      <c r="BM1107" s="26" t="s">
        <v>1923</v>
      </c>
      <c r="BS1107" s="35"/>
    </row>
    <row r="1108" spans="1:71">
      <c r="A1108" s="5">
        <v>1102</v>
      </c>
      <c r="B1108" s="1">
        <v>41749</v>
      </c>
      <c r="C1108" s="1" t="s">
        <v>1302</v>
      </c>
      <c r="D1108" s="24" t="s">
        <v>1131</v>
      </c>
      <c r="E1108" s="1" t="s">
        <v>1304</v>
      </c>
      <c r="F1108" s="29"/>
      <c r="G1108" s="71" t="s">
        <v>1923</v>
      </c>
      <c r="AK1108" s="29"/>
      <c r="AL1108" s="1">
        <v>1850</v>
      </c>
      <c r="AM1108" s="3" t="s">
        <v>1961</v>
      </c>
      <c r="AO1108" s="29"/>
      <c r="AV1108" s="52"/>
      <c r="BL1108" s="52"/>
      <c r="BM1108" s="26" t="s">
        <v>1923</v>
      </c>
      <c r="BS1108" s="35"/>
    </row>
    <row r="1109" spans="1:71">
      <c r="A1109" s="5">
        <v>1103</v>
      </c>
      <c r="B1109" s="1">
        <v>41749</v>
      </c>
      <c r="C1109" s="1" t="s">
        <v>1302</v>
      </c>
      <c r="D1109" s="24" t="s">
        <v>1131</v>
      </c>
      <c r="E1109" s="1" t="s">
        <v>1305</v>
      </c>
      <c r="F1109" s="29"/>
      <c r="G1109" s="71" t="s">
        <v>1923</v>
      </c>
      <c r="AK1109" s="29"/>
      <c r="AL1109" s="1">
        <v>1900</v>
      </c>
      <c r="AM1109" s="3" t="s">
        <v>1961</v>
      </c>
      <c r="AO1109" s="29"/>
      <c r="AR1109" s="26" t="s">
        <v>1923</v>
      </c>
      <c r="AV1109" s="52"/>
      <c r="BL1109" s="52"/>
      <c r="BM1109" s="26" t="s">
        <v>1923</v>
      </c>
      <c r="BP1109" s="17" t="s">
        <v>1923</v>
      </c>
      <c r="BS1109" s="35"/>
    </row>
    <row r="1110" spans="1:71">
      <c r="A1110" s="5">
        <v>1104</v>
      </c>
      <c r="B1110" s="1">
        <v>41749</v>
      </c>
      <c r="C1110" s="1" t="s">
        <v>1302</v>
      </c>
      <c r="D1110" s="24" t="s">
        <v>1131</v>
      </c>
      <c r="E1110" s="1" t="s">
        <v>1306</v>
      </c>
      <c r="F1110" s="29"/>
      <c r="G1110" s="71" t="s">
        <v>1923</v>
      </c>
      <c r="AK1110" s="29"/>
      <c r="AL1110" s="1">
        <v>1900</v>
      </c>
      <c r="AM1110" s="3" t="s">
        <v>1961</v>
      </c>
      <c r="AO1110" s="29"/>
      <c r="AR1110" s="26" t="s">
        <v>1923</v>
      </c>
      <c r="AV1110" s="52"/>
      <c r="BL1110" s="52"/>
      <c r="BM1110" s="26" t="s">
        <v>1923</v>
      </c>
      <c r="BP1110" s="17" t="s">
        <v>1923</v>
      </c>
      <c r="BS1110" s="35"/>
    </row>
    <row r="1111" spans="1:71">
      <c r="A1111" s="5">
        <v>1105</v>
      </c>
      <c r="B1111" s="1">
        <v>47839</v>
      </c>
      <c r="C1111" s="1" t="s">
        <v>1307</v>
      </c>
      <c r="D1111" s="24" t="s">
        <v>1131</v>
      </c>
      <c r="E1111" s="1" t="s">
        <v>1308</v>
      </c>
      <c r="F1111" s="29"/>
      <c r="G1111" s="71" t="s">
        <v>1923</v>
      </c>
      <c r="AK1111" s="29"/>
      <c r="AL1111" s="1">
        <v>1820</v>
      </c>
      <c r="AM1111" s="3" t="s">
        <v>1961</v>
      </c>
      <c r="AO1111" s="29"/>
      <c r="AV1111" s="52"/>
      <c r="BB1111" s="17" t="s">
        <v>1923</v>
      </c>
      <c r="BJ1111" s="17" t="s">
        <v>1923</v>
      </c>
      <c r="BL1111" s="52"/>
      <c r="BO1111" s="17" t="s">
        <v>1923</v>
      </c>
      <c r="BS1111" s="35"/>
    </row>
    <row r="1112" spans="1:71">
      <c r="A1112" s="5">
        <v>1106</v>
      </c>
      <c r="B1112" s="1">
        <v>40668</v>
      </c>
      <c r="C1112" s="1" t="s">
        <v>1309</v>
      </c>
      <c r="D1112" s="24" t="s">
        <v>1131</v>
      </c>
      <c r="E1112" s="1" t="s">
        <v>1133</v>
      </c>
      <c r="F1112" s="29"/>
      <c r="G1112" s="71" t="s">
        <v>1923</v>
      </c>
      <c r="AK1112" s="29"/>
      <c r="AL1112" s="1">
        <v>1930</v>
      </c>
      <c r="AM1112" s="1">
        <v>2025</v>
      </c>
      <c r="AN1112" s="25">
        <f>AM1112-AL1112</f>
        <v>95</v>
      </c>
      <c r="AO1112" s="29"/>
      <c r="AT1112" s="17" t="s">
        <v>1923</v>
      </c>
      <c r="AV1112" s="52"/>
      <c r="BL1112" s="52"/>
      <c r="BP1112" s="17" t="s">
        <v>1923</v>
      </c>
      <c r="BS1112" s="35"/>
    </row>
    <row r="1113" spans="1:71">
      <c r="A1113" s="5">
        <v>1107</v>
      </c>
      <c r="B1113" s="1">
        <v>47807</v>
      </c>
      <c r="C1113" s="1" t="s">
        <v>1307</v>
      </c>
      <c r="D1113" s="24" t="s">
        <v>1131</v>
      </c>
      <c r="E1113" s="1" t="s">
        <v>1310</v>
      </c>
      <c r="F1113" s="29"/>
      <c r="G1113" s="71" t="s">
        <v>1923</v>
      </c>
      <c r="AK1113" s="29"/>
      <c r="AL1113" s="1">
        <v>1880</v>
      </c>
      <c r="AM1113" s="1">
        <v>2025</v>
      </c>
      <c r="AN1113" s="25">
        <f>AM1113-AL1113</f>
        <v>145</v>
      </c>
      <c r="AO1113" s="29"/>
      <c r="AT1113" s="17" t="s">
        <v>1923</v>
      </c>
      <c r="AV1113" s="52"/>
      <c r="BE1113" s="17" t="s">
        <v>1923</v>
      </c>
      <c r="BL1113" s="52"/>
      <c r="BR1113" s="17" t="s">
        <v>1923</v>
      </c>
      <c r="BS1113" s="35"/>
    </row>
    <row r="1114" spans="1:71">
      <c r="A1114" s="23">
        <v>1108</v>
      </c>
      <c r="B1114" s="1">
        <v>47809</v>
      </c>
      <c r="C1114" s="1" t="s">
        <v>1307</v>
      </c>
      <c r="D1114" s="24" t="s">
        <v>1131</v>
      </c>
      <c r="E1114" s="1" t="s">
        <v>1311</v>
      </c>
      <c r="F1114" s="29"/>
      <c r="G1114" s="71" t="s">
        <v>1923</v>
      </c>
      <c r="AK1114" s="29"/>
      <c r="AL1114" s="1">
        <v>1920</v>
      </c>
      <c r="AM1114" s="3" t="s">
        <v>1961</v>
      </c>
      <c r="AO1114" s="29"/>
      <c r="AT1114" s="17" t="s">
        <v>1923</v>
      </c>
      <c r="AV1114" s="52"/>
      <c r="BA1114" s="17" t="s">
        <v>1923</v>
      </c>
      <c r="BC1114" s="26" t="s">
        <v>1923</v>
      </c>
      <c r="BL1114" s="52"/>
      <c r="BQ1114" s="17" t="s">
        <v>1923</v>
      </c>
      <c r="BR1114" s="17" t="s">
        <v>1923</v>
      </c>
      <c r="BS1114" s="35"/>
    </row>
    <row r="1115" spans="1:71">
      <c r="A1115" s="5">
        <v>1109</v>
      </c>
      <c r="B1115" s="1">
        <v>47800</v>
      </c>
      <c r="C1115" s="1" t="s">
        <v>1307</v>
      </c>
      <c r="D1115" s="24" t="s">
        <v>1131</v>
      </c>
      <c r="E1115" s="1" t="s">
        <v>1312</v>
      </c>
      <c r="F1115" s="29"/>
      <c r="T1115" s="76" t="s">
        <v>1923</v>
      </c>
      <c r="AK1115" s="29"/>
      <c r="AL1115" s="1">
        <v>1967</v>
      </c>
      <c r="AM1115" s="2">
        <v>2027</v>
      </c>
      <c r="AN1115" s="25">
        <f>AM1115-AL1115</f>
        <v>60</v>
      </c>
      <c r="AO1115" s="29"/>
      <c r="AS1115" s="17" t="s">
        <v>1923</v>
      </c>
      <c r="AV1115" s="52"/>
      <c r="BL1115" s="52"/>
      <c r="BS1115" s="35"/>
    </row>
    <row r="1116" spans="1:71">
      <c r="A1116" s="5">
        <v>1110</v>
      </c>
      <c r="B1116" s="1">
        <v>47803</v>
      </c>
      <c r="C1116" s="1" t="s">
        <v>1307</v>
      </c>
      <c r="D1116" s="24" t="s">
        <v>1131</v>
      </c>
      <c r="E1116" s="1" t="s">
        <v>1313</v>
      </c>
      <c r="F1116" s="29"/>
      <c r="K1116" s="73" t="s">
        <v>1923</v>
      </c>
      <c r="AK1116" s="29"/>
      <c r="AL1116" s="1">
        <v>1980</v>
      </c>
      <c r="AM1116" s="1">
        <v>2024</v>
      </c>
      <c r="AN1116" s="25">
        <f>AM1116-AL1116</f>
        <v>44</v>
      </c>
      <c r="AO1116" s="29"/>
      <c r="AT1116" s="17" t="s">
        <v>1923</v>
      </c>
      <c r="AV1116" s="52"/>
      <c r="BE1116" s="17" t="s">
        <v>1923</v>
      </c>
      <c r="BL1116" s="52"/>
      <c r="BS1116" s="35"/>
    </row>
    <row r="1117" spans="1:71">
      <c r="A1117" s="5">
        <v>1111</v>
      </c>
      <c r="B1117" s="1">
        <v>47798</v>
      </c>
      <c r="C1117" s="1" t="s">
        <v>1307</v>
      </c>
      <c r="D1117" s="24" t="s">
        <v>1131</v>
      </c>
      <c r="E1117" s="1" t="s">
        <v>1314</v>
      </c>
      <c r="F1117" s="29"/>
      <c r="AI1117" s="79" t="s">
        <v>1923</v>
      </c>
      <c r="AK1117" s="29"/>
      <c r="AL1117" s="1">
        <v>1976</v>
      </c>
      <c r="AM1117" s="1">
        <v>2030</v>
      </c>
      <c r="AN1117" s="25">
        <f>AM1117-AL1117</f>
        <v>54</v>
      </c>
      <c r="AO1117" s="29"/>
      <c r="AV1117" s="52"/>
      <c r="BL1117" s="52"/>
      <c r="BM1117" s="26" t="s">
        <v>1923</v>
      </c>
      <c r="BS1117" s="35"/>
    </row>
    <row r="1118" spans="1:71">
      <c r="A1118" s="5">
        <v>1112</v>
      </c>
      <c r="B1118" s="1">
        <v>47798</v>
      </c>
      <c r="C1118" s="1" t="s">
        <v>1307</v>
      </c>
      <c r="D1118" s="24" t="s">
        <v>1131</v>
      </c>
      <c r="E1118" s="1" t="s">
        <v>1315</v>
      </c>
      <c r="F1118" s="29"/>
      <c r="G1118" s="71" t="s">
        <v>1923</v>
      </c>
      <c r="AK1118" s="29"/>
      <c r="AL1118" s="1">
        <v>1867</v>
      </c>
      <c r="AM1118" s="1">
        <v>2024</v>
      </c>
      <c r="AN1118" s="25">
        <f>AM1118-AL1118</f>
        <v>157</v>
      </c>
      <c r="AO1118" s="29"/>
      <c r="AR1118" s="26" t="s">
        <v>1923</v>
      </c>
      <c r="AV1118" s="52"/>
      <c r="BL1118" s="52"/>
      <c r="BO1118" s="17" t="s">
        <v>1923</v>
      </c>
      <c r="BP1118" s="17" t="s">
        <v>1923</v>
      </c>
      <c r="BS1118" s="35"/>
    </row>
    <row r="1119" spans="1:71">
      <c r="A1119" s="5">
        <v>1113</v>
      </c>
      <c r="B1119" s="1">
        <v>47803</v>
      </c>
      <c r="C1119" s="1" t="s">
        <v>1307</v>
      </c>
      <c r="D1119" s="24" t="s">
        <v>1131</v>
      </c>
      <c r="E1119" s="1" t="s">
        <v>1316</v>
      </c>
      <c r="F1119" s="29"/>
      <c r="G1119" s="71" t="s">
        <v>1923</v>
      </c>
      <c r="AK1119" s="29"/>
      <c r="AL1119" s="1">
        <v>1909</v>
      </c>
      <c r="AM1119" s="1" t="s">
        <v>1961</v>
      </c>
      <c r="AO1119" s="29"/>
      <c r="AR1119" s="26" t="s">
        <v>1923</v>
      </c>
      <c r="AV1119" s="52"/>
      <c r="BL1119" s="52"/>
      <c r="BS1119" s="35"/>
    </row>
    <row r="1120" spans="1:71">
      <c r="A1120" s="5">
        <v>1114</v>
      </c>
      <c r="B1120" s="1">
        <v>47805</v>
      </c>
      <c r="C1120" s="1" t="s">
        <v>1307</v>
      </c>
      <c r="D1120" s="24" t="s">
        <v>1131</v>
      </c>
      <c r="E1120" s="1" t="s">
        <v>1317</v>
      </c>
      <c r="F1120" s="29"/>
      <c r="AF1120" s="79" t="s">
        <v>1923</v>
      </c>
      <c r="AK1120" s="29"/>
      <c r="AL1120" s="1">
        <v>1894</v>
      </c>
      <c r="AM1120" s="3" t="s">
        <v>1962</v>
      </c>
      <c r="AO1120" s="29"/>
      <c r="AV1120" s="52"/>
      <c r="BJ1120" s="17" t="s">
        <v>1923</v>
      </c>
      <c r="BL1120" s="52"/>
      <c r="BS1120" s="35"/>
    </row>
    <row r="1121" spans="1:71" s="4" customFormat="1" ht="12.5">
      <c r="A1121" s="13">
        <v>1115</v>
      </c>
      <c r="B1121" s="4">
        <v>47805</v>
      </c>
      <c r="C1121" s="4" t="s">
        <v>1307</v>
      </c>
      <c r="D1121" s="40" t="s">
        <v>1131</v>
      </c>
      <c r="E1121" s="4" t="s">
        <v>1318</v>
      </c>
      <c r="F1121" s="30"/>
      <c r="G1121" s="71"/>
      <c r="H1121" s="71"/>
      <c r="I1121" s="71"/>
      <c r="J1121" s="71"/>
      <c r="K1121" s="73"/>
      <c r="L1121" s="76"/>
      <c r="M1121" s="76"/>
      <c r="N1121" s="76"/>
      <c r="O1121" s="76"/>
      <c r="P1121" s="76"/>
      <c r="Q1121" s="76"/>
      <c r="R1121" s="76"/>
      <c r="S1121" s="76"/>
      <c r="T1121" s="76"/>
      <c r="U1121" s="76"/>
      <c r="V1121" s="76"/>
      <c r="W1121" s="82"/>
      <c r="X1121" s="79"/>
      <c r="Y1121" s="79"/>
      <c r="Z1121" s="79"/>
      <c r="AA1121" s="79"/>
      <c r="AB1121" s="79"/>
      <c r="AC1121" s="79"/>
      <c r="AD1121" s="79"/>
      <c r="AE1121" s="79"/>
      <c r="AF1121" s="79"/>
      <c r="AG1121" s="79"/>
      <c r="AH1121" s="79"/>
      <c r="AI1121" s="79"/>
      <c r="AJ1121" s="79"/>
      <c r="AK1121" s="30"/>
      <c r="AL1121" s="4">
        <v>1900</v>
      </c>
      <c r="AM1121" s="4">
        <v>2023</v>
      </c>
      <c r="AN1121" s="25"/>
      <c r="AO1121" s="29"/>
      <c r="AP1121" s="26"/>
      <c r="AQ1121" s="26"/>
      <c r="AR1121" s="26"/>
      <c r="AS1121" s="17"/>
      <c r="AT1121" s="17"/>
      <c r="AU1121" s="26"/>
      <c r="AV1121" s="59"/>
      <c r="AW1121" s="17"/>
      <c r="AX1121" s="17"/>
      <c r="AY1121" s="17"/>
      <c r="AZ1121" s="17"/>
      <c r="BA1121" s="17"/>
      <c r="BB1121" s="17"/>
      <c r="BC1121" s="26"/>
      <c r="BD1121" s="17"/>
      <c r="BE1121" s="17"/>
      <c r="BF1121" s="26"/>
      <c r="BG1121" s="17"/>
      <c r="BH1121" s="26"/>
      <c r="BI1121" s="17"/>
      <c r="BJ1121" s="17"/>
      <c r="BK1121" s="26"/>
      <c r="BL1121" s="59"/>
      <c r="BM1121" s="26"/>
      <c r="BN1121" s="26"/>
      <c r="BO1121" s="17"/>
      <c r="BP1121" s="17"/>
      <c r="BQ1121" s="17"/>
      <c r="BR1121" s="17"/>
      <c r="BS1121" s="30"/>
    </row>
    <row r="1122" spans="1:71">
      <c r="A1122" s="5">
        <v>1116</v>
      </c>
      <c r="B1122" s="1">
        <v>47803</v>
      </c>
      <c r="C1122" s="1" t="s">
        <v>1307</v>
      </c>
      <c r="D1122" s="24" t="s">
        <v>1131</v>
      </c>
      <c r="E1122" s="1" t="s">
        <v>1319</v>
      </c>
      <c r="F1122" s="29"/>
      <c r="X1122" s="79" t="s">
        <v>1923</v>
      </c>
      <c r="AK1122" s="29"/>
      <c r="AL1122" s="1">
        <v>1950</v>
      </c>
      <c r="AM1122" s="3" t="s">
        <v>1961</v>
      </c>
      <c r="AO1122" s="29"/>
      <c r="AV1122" s="52"/>
      <c r="BL1122" s="52"/>
      <c r="BO1122" s="17" t="s">
        <v>1923</v>
      </c>
      <c r="BP1122" s="17" t="s">
        <v>1923</v>
      </c>
      <c r="BS1122" s="35"/>
    </row>
    <row r="1123" spans="1:71">
      <c r="A1123" s="5">
        <v>1117</v>
      </c>
      <c r="B1123" s="1">
        <v>47803</v>
      </c>
      <c r="C1123" s="1" t="s">
        <v>1307</v>
      </c>
      <c r="D1123" s="24" t="s">
        <v>1131</v>
      </c>
      <c r="E1123" s="1" t="s">
        <v>1320</v>
      </c>
      <c r="F1123" s="29"/>
      <c r="AA1123" s="79" t="s">
        <v>1923</v>
      </c>
      <c r="AI1123" s="79" t="s">
        <v>1923</v>
      </c>
      <c r="AK1123" s="29"/>
      <c r="AL1123" s="1">
        <v>1936</v>
      </c>
      <c r="AM1123" s="2">
        <v>2027</v>
      </c>
      <c r="AN1123" s="25">
        <f>AM1123-AL1123</f>
        <v>91</v>
      </c>
      <c r="AO1123" s="29"/>
      <c r="AS1123" s="17" t="s">
        <v>1923</v>
      </c>
      <c r="AV1123" s="52"/>
      <c r="BL1123" s="52"/>
      <c r="BR1123" s="17" t="s">
        <v>1923</v>
      </c>
      <c r="BS1123" s="35"/>
    </row>
    <row r="1124" spans="1:71">
      <c r="A1124" s="5">
        <v>1118</v>
      </c>
      <c r="B1124" s="1">
        <v>47829</v>
      </c>
      <c r="C1124" s="1" t="s">
        <v>1307</v>
      </c>
      <c r="D1124" s="24" t="s">
        <v>1131</v>
      </c>
      <c r="E1124" s="1" t="s">
        <v>1321</v>
      </c>
      <c r="F1124" s="29"/>
      <c r="L1124" s="76" t="s">
        <v>1923</v>
      </c>
      <c r="AK1124" s="29"/>
      <c r="AL1124" s="1">
        <v>1961</v>
      </c>
      <c r="AM1124" s="1">
        <v>2020</v>
      </c>
      <c r="AN1124" s="25">
        <f>AM1124-AL1124</f>
        <v>59</v>
      </c>
      <c r="AO1124" s="29"/>
      <c r="AV1124" s="52"/>
      <c r="BL1124" s="52"/>
      <c r="BN1124" s="26" t="s">
        <v>1923</v>
      </c>
      <c r="BO1124" s="17" t="s">
        <v>1923</v>
      </c>
      <c r="BQ1124" s="17" t="s">
        <v>1923</v>
      </c>
      <c r="BS1124" s="35"/>
    </row>
    <row r="1125" spans="1:71">
      <c r="A1125" s="5">
        <v>1119</v>
      </c>
      <c r="B1125" s="1">
        <v>47829</v>
      </c>
      <c r="C1125" s="1" t="s">
        <v>1307</v>
      </c>
      <c r="D1125" s="24" t="s">
        <v>1131</v>
      </c>
      <c r="E1125" s="1" t="s">
        <v>1322</v>
      </c>
      <c r="F1125" s="29"/>
      <c r="K1125" s="73" t="s">
        <v>1923</v>
      </c>
      <c r="AK1125" s="29"/>
      <c r="AL1125" s="1">
        <v>1871</v>
      </c>
      <c r="AM1125" s="1">
        <v>2025</v>
      </c>
      <c r="AN1125" s="25">
        <f>AM1125-AL1125</f>
        <v>154</v>
      </c>
      <c r="AO1125" s="29"/>
      <c r="AV1125" s="52"/>
      <c r="BG1125" s="17" t="s">
        <v>1923</v>
      </c>
      <c r="BJ1125" s="17" t="s">
        <v>1923</v>
      </c>
      <c r="BL1125" s="52"/>
      <c r="BS1125" s="35"/>
    </row>
    <row r="1126" spans="1:71">
      <c r="A1126" s="5">
        <v>1120</v>
      </c>
      <c r="B1126" s="1">
        <v>47226</v>
      </c>
      <c r="C1126" s="1" t="s">
        <v>1323</v>
      </c>
      <c r="D1126" s="24" t="s">
        <v>1131</v>
      </c>
      <c r="E1126" s="1" t="s">
        <v>1324</v>
      </c>
      <c r="F1126" s="29"/>
      <c r="M1126" s="76" t="s">
        <v>1923</v>
      </c>
      <c r="AK1126" s="29"/>
      <c r="AL1126" s="1" t="s">
        <v>1993</v>
      </c>
      <c r="AM1126" s="1">
        <v>2022</v>
      </c>
      <c r="AO1126" s="29"/>
      <c r="AV1126" s="52"/>
      <c r="BL1126" s="52"/>
      <c r="BS1126" s="35"/>
    </row>
    <row r="1127" spans="1:71">
      <c r="A1127" s="5">
        <v>1121</v>
      </c>
      <c r="B1127" s="1">
        <v>47228</v>
      </c>
      <c r="C1127" s="1" t="s">
        <v>1323</v>
      </c>
      <c r="D1127" s="24" t="s">
        <v>1131</v>
      </c>
      <c r="E1127" s="1" t="s">
        <v>1325</v>
      </c>
      <c r="F1127" s="29"/>
      <c r="AF1127" s="79" t="s">
        <v>1923</v>
      </c>
      <c r="AK1127" s="29"/>
      <c r="AL1127" s="1" t="s">
        <v>1993</v>
      </c>
      <c r="AM1127" s="1">
        <v>2022</v>
      </c>
      <c r="AO1127" s="29"/>
      <c r="AS1127" s="17" t="s">
        <v>1923</v>
      </c>
      <c r="AV1127" s="52"/>
      <c r="BL1127" s="52"/>
      <c r="BS1127" s="35"/>
    </row>
    <row r="1128" spans="1:71">
      <c r="A1128" s="5">
        <v>1122</v>
      </c>
      <c r="B1128" s="1">
        <v>47198</v>
      </c>
      <c r="C1128" s="1" t="s">
        <v>1323</v>
      </c>
      <c r="D1128" s="24" t="s">
        <v>1131</v>
      </c>
      <c r="E1128" s="1" t="s">
        <v>1326</v>
      </c>
      <c r="F1128" s="29"/>
      <c r="G1128" s="71" t="s">
        <v>1923</v>
      </c>
      <c r="AK1128" s="29"/>
      <c r="AL1128" s="1">
        <v>1972</v>
      </c>
      <c r="AM1128" s="1">
        <v>2019</v>
      </c>
      <c r="AN1128" s="25">
        <f>AM1128-AL1128</f>
        <v>47</v>
      </c>
      <c r="AO1128" s="29"/>
      <c r="AV1128" s="52"/>
      <c r="BG1128" s="17" t="s">
        <v>1923</v>
      </c>
      <c r="BL1128" s="52"/>
      <c r="BM1128" s="26" t="s">
        <v>1923</v>
      </c>
      <c r="BO1128" s="17" t="s">
        <v>1923</v>
      </c>
      <c r="BP1128" s="17" t="s">
        <v>1923</v>
      </c>
      <c r="BR1128" s="17" t="s">
        <v>1923</v>
      </c>
      <c r="BS1128" s="35"/>
    </row>
    <row r="1129" spans="1:71">
      <c r="A1129" s="5">
        <v>1123</v>
      </c>
      <c r="B1129" s="1">
        <v>47198</v>
      </c>
      <c r="C1129" s="1" t="s">
        <v>1323</v>
      </c>
      <c r="D1129" s="24" t="s">
        <v>1131</v>
      </c>
      <c r="E1129" s="1" t="s">
        <v>1327</v>
      </c>
      <c r="F1129" s="29"/>
      <c r="G1129" s="71" t="s">
        <v>1923</v>
      </c>
      <c r="AK1129" s="29"/>
      <c r="AL1129" s="1">
        <v>1972</v>
      </c>
      <c r="AM1129" s="3" t="s">
        <v>1961</v>
      </c>
      <c r="AO1129" s="29"/>
      <c r="AV1129" s="52"/>
      <c r="BG1129" s="17" t="s">
        <v>1923</v>
      </c>
      <c r="BL1129" s="52"/>
      <c r="BM1129" s="26" t="s">
        <v>1923</v>
      </c>
      <c r="BO1129" s="17" t="s">
        <v>1923</v>
      </c>
      <c r="BP1129" s="17" t="s">
        <v>1923</v>
      </c>
      <c r="BR1129" s="17" t="s">
        <v>1923</v>
      </c>
      <c r="BS1129" s="35"/>
    </row>
    <row r="1130" spans="1:71">
      <c r="A1130" s="5">
        <v>1124</v>
      </c>
      <c r="B1130" s="1">
        <v>47198</v>
      </c>
      <c r="C1130" s="1" t="s">
        <v>1323</v>
      </c>
      <c r="D1130" s="24" t="s">
        <v>1131</v>
      </c>
      <c r="E1130" s="1" t="s">
        <v>1328</v>
      </c>
      <c r="F1130" s="29"/>
      <c r="G1130" s="71" t="s">
        <v>1923</v>
      </c>
      <c r="AK1130" s="29"/>
      <c r="AL1130" s="1">
        <v>1972</v>
      </c>
      <c r="AM1130" s="1">
        <v>2025</v>
      </c>
      <c r="AN1130" s="25">
        <f t="shared" ref="AN1130:AN1137" si="34">AM1130-AL1130</f>
        <v>53</v>
      </c>
      <c r="AO1130" s="29"/>
      <c r="AV1130" s="52"/>
      <c r="BG1130" s="17" t="s">
        <v>1923</v>
      </c>
      <c r="BL1130" s="52"/>
      <c r="BM1130" s="26" t="s">
        <v>1923</v>
      </c>
      <c r="BO1130" s="17" t="s">
        <v>1923</v>
      </c>
      <c r="BP1130" s="17" t="s">
        <v>1923</v>
      </c>
      <c r="BR1130" s="17" t="s">
        <v>1923</v>
      </c>
      <c r="BS1130" s="35"/>
    </row>
    <row r="1131" spans="1:71">
      <c r="A1131" s="5">
        <v>1125</v>
      </c>
      <c r="B1131" s="1">
        <v>47198</v>
      </c>
      <c r="C1131" s="1" t="s">
        <v>1323</v>
      </c>
      <c r="D1131" s="24" t="s">
        <v>1131</v>
      </c>
      <c r="E1131" s="1" t="s">
        <v>1329</v>
      </c>
      <c r="F1131" s="29"/>
      <c r="G1131" s="71" t="s">
        <v>1923</v>
      </c>
      <c r="AK1131" s="29"/>
      <c r="AL1131" s="1">
        <v>1972</v>
      </c>
      <c r="AM1131" s="1">
        <v>2021</v>
      </c>
      <c r="AN1131" s="25">
        <f t="shared" si="34"/>
        <v>49</v>
      </c>
      <c r="AO1131" s="29"/>
      <c r="AV1131" s="52"/>
      <c r="BG1131" s="17" t="s">
        <v>1923</v>
      </c>
      <c r="BL1131" s="52"/>
      <c r="BM1131" s="26" t="s">
        <v>1923</v>
      </c>
      <c r="BO1131" s="17" t="s">
        <v>1923</v>
      </c>
      <c r="BP1131" s="17" t="s">
        <v>1923</v>
      </c>
      <c r="BR1131" s="17" t="s">
        <v>1923</v>
      </c>
      <c r="BS1131" s="35"/>
    </row>
    <row r="1132" spans="1:71">
      <c r="A1132" s="5">
        <v>1126</v>
      </c>
      <c r="B1132" s="1">
        <v>46399</v>
      </c>
      <c r="C1132" s="1" t="s">
        <v>1330</v>
      </c>
      <c r="D1132" s="24" t="s">
        <v>1131</v>
      </c>
      <c r="E1132" s="1" t="s">
        <v>1331</v>
      </c>
      <c r="F1132" s="29"/>
      <c r="K1132" s="73" t="s">
        <v>1923</v>
      </c>
      <c r="AK1132" s="29"/>
      <c r="AL1132" s="1">
        <v>1955</v>
      </c>
      <c r="AM1132" s="1">
        <v>2024</v>
      </c>
      <c r="AN1132" s="25">
        <f t="shared" si="34"/>
        <v>69</v>
      </c>
      <c r="AO1132" s="29"/>
      <c r="AT1132" s="17" t="s">
        <v>1923</v>
      </c>
      <c r="AV1132" s="52"/>
      <c r="BE1132" s="17" t="s">
        <v>1923</v>
      </c>
      <c r="BL1132" s="52"/>
      <c r="BS1132" s="35"/>
    </row>
    <row r="1133" spans="1:71">
      <c r="A1133" s="5">
        <v>1127</v>
      </c>
      <c r="B1133" s="1">
        <v>46286</v>
      </c>
      <c r="C1133" s="1" t="s">
        <v>1332</v>
      </c>
      <c r="D1133" s="24" t="s">
        <v>1131</v>
      </c>
      <c r="E1133" s="1" t="s">
        <v>1333</v>
      </c>
      <c r="F1133" s="29"/>
      <c r="K1133" s="73" t="s">
        <v>1923</v>
      </c>
      <c r="AK1133" s="29"/>
      <c r="AL1133" s="1">
        <v>1975</v>
      </c>
      <c r="AM1133" s="1">
        <v>2025</v>
      </c>
      <c r="AN1133" s="25">
        <f t="shared" si="34"/>
        <v>50</v>
      </c>
      <c r="AO1133" s="29"/>
      <c r="AT1133" s="17" t="s">
        <v>1923</v>
      </c>
      <c r="AV1133" s="52"/>
      <c r="BL1133" s="52"/>
      <c r="BR1133" s="17" t="s">
        <v>1923</v>
      </c>
      <c r="BS1133" s="35"/>
    </row>
    <row r="1134" spans="1:71">
      <c r="A1134" s="5">
        <v>1128</v>
      </c>
      <c r="B1134" s="1">
        <v>47167</v>
      </c>
      <c r="C1134" s="1" t="s">
        <v>1323</v>
      </c>
      <c r="D1134" s="24" t="s">
        <v>1131</v>
      </c>
      <c r="E1134" s="1" t="s">
        <v>1334</v>
      </c>
      <c r="F1134" s="29"/>
      <c r="AA1134" s="79" t="s">
        <v>1923</v>
      </c>
      <c r="AI1134" s="79" t="s">
        <v>1923</v>
      </c>
      <c r="AK1134" s="29"/>
      <c r="AL1134" s="1">
        <v>1975</v>
      </c>
      <c r="AM1134" s="1">
        <v>2023</v>
      </c>
      <c r="AN1134" s="25">
        <f t="shared" si="34"/>
        <v>48</v>
      </c>
      <c r="AO1134" s="29"/>
      <c r="AS1134" s="17" t="s">
        <v>1923</v>
      </c>
      <c r="AV1134" s="52"/>
      <c r="BK1134" s="26" t="s">
        <v>1923</v>
      </c>
      <c r="BL1134" s="52"/>
      <c r="BN1134" s="26" t="s">
        <v>1923</v>
      </c>
      <c r="BO1134" s="17" t="s">
        <v>1923</v>
      </c>
      <c r="BS1134" s="35"/>
    </row>
    <row r="1135" spans="1:71">
      <c r="A1135" s="5">
        <v>1129</v>
      </c>
      <c r="B1135" s="1">
        <v>46145</v>
      </c>
      <c r="C1135" s="1" t="s">
        <v>1323</v>
      </c>
      <c r="D1135" s="24" t="s">
        <v>1131</v>
      </c>
      <c r="E1135" s="1" t="s">
        <v>1335</v>
      </c>
      <c r="F1135" s="29"/>
      <c r="K1135" s="73" t="s">
        <v>1923</v>
      </c>
      <c r="AK1135" s="29"/>
      <c r="AL1135" s="1">
        <v>1900</v>
      </c>
      <c r="AM1135" s="1">
        <v>2025</v>
      </c>
      <c r="AN1135" s="25">
        <f t="shared" si="34"/>
        <v>125</v>
      </c>
      <c r="AO1135" s="29"/>
      <c r="AT1135" s="17" t="s">
        <v>1923</v>
      </c>
      <c r="AV1135" s="52"/>
      <c r="BE1135" s="17" t="s">
        <v>1923</v>
      </c>
      <c r="BL1135" s="52"/>
      <c r="BS1135" s="35"/>
    </row>
    <row r="1136" spans="1:71">
      <c r="A1136" s="5">
        <v>1130</v>
      </c>
      <c r="B1136" s="1">
        <v>46240</v>
      </c>
      <c r="C1136" s="1" t="s">
        <v>1336</v>
      </c>
      <c r="D1136" s="24" t="s">
        <v>1131</v>
      </c>
      <c r="E1136" s="1" t="s">
        <v>1337</v>
      </c>
      <c r="F1136" s="29"/>
      <c r="L1136" s="76" t="s">
        <v>1923</v>
      </c>
      <c r="AK1136" s="29"/>
      <c r="AL1136" s="1">
        <v>1905</v>
      </c>
      <c r="AM1136" s="1">
        <v>2025</v>
      </c>
      <c r="AN1136" s="25">
        <f t="shared" si="34"/>
        <v>120</v>
      </c>
      <c r="AO1136" s="29"/>
      <c r="AR1136" s="26" t="s">
        <v>1923</v>
      </c>
      <c r="AV1136" s="52"/>
      <c r="BL1136" s="52"/>
      <c r="BN1136" s="26" t="s">
        <v>1923</v>
      </c>
      <c r="BS1136" s="35"/>
    </row>
    <row r="1137" spans="1:71">
      <c r="A1137" s="23">
        <v>1131</v>
      </c>
      <c r="B1137" s="1">
        <v>45359</v>
      </c>
      <c r="C1137" s="1" t="s">
        <v>1338</v>
      </c>
      <c r="D1137" s="24" t="s">
        <v>1131</v>
      </c>
      <c r="E1137" s="1" t="s">
        <v>1339</v>
      </c>
      <c r="F1137" s="29"/>
      <c r="J1137" s="71" t="s">
        <v>1923</v>
      </c>
      <c r="AK1137" s="29"/>
      <c r="AL1137" s="1">
        <v>1930</v>
      </c>
      <c r="AM1137" s="1">
        <v>2024</v>
      </c>
      <c r="AN1137" s="25">
        <f t="shared" si="34"/>
        <v>94</v>
      </c>
      <c r="AO1137" s="29"/>
      <c r="AT1137" s="17" t="s">
        <v>1923</v>
      </c>
      <c r="AV1137" s="52"/>
      <c r="BC1137" s="26" t="s">
        <v>1923</v>
      </c>
      <c r="BI1137" s="17" t="s">
        <v>1923</v>
      </c>
      <c r="BL1137" s="52"/>
      <c r="BM1137" s="26" t="s">
        <v>1923</v>
      </c>
      <c r="BP1137" s="17" t="s">
        <v>1923</v>
      </c>
      <c r="BS1137" s="35"/>
    </row>
    <row r="1138" spans="1:71">
      <c r="A1138" s="5">
        <v>1132</v>
      </c>
      <c r="B1138" s="1">
        <v>45897</v>
      </c>
      <c r="C1138" s="1" t="s">
        <v>1340</v>
      </c>
      <c r="D1138" s="24" t="s">
        <v>1131</v>
      </c>
      <c r="E1138" s="1" t="s">
        <v>1341</v>
      </c>
      <c r="F1138" s="29"/>
      <c r="M1138" s="76" t="s">
        <v>1923</v>
      </c>
      <c r="AK1138" s="29"/>
      <c r="AL1138" s="1">
        <v>1888</v>
      </c>
      <c r="AM1138" s="3" t="s">
        <v>1961</v>
      </c>
      <c r="AO1138" s="29"/>
      <c r="AT1138" s="17" t="s">
        <v>1923</v>
      </c>
      <c r="AV1138" s="52"/>
      <c r="BL1138" s="52"/>
      <c r="BM1138" s="26" t="s">
        <v>1923</v>
      </c>
      <c r="BN1138" s="26" t="s">
        <v>1923</v>
      </c>
      <c r="BO1138" s="17" t="s">
        <v>1923</v>
      </c>
      <c r="BS1138" s="35"/>
    </row>
    <row r="1139" spans="1:71">
      <c r="A1139" s="5">
        <v>1133</v>
      </c>
      <c r="B1139" s="1">
        <v>45897</v>
      </c>
      <c r="C1139" s="1" t="s">
        <v>1340</v>
      </c>
      <c r="D1139" s="24" t="s">
        <v>1131</v>
      </c>
      <c r="E1139" s="1" t="s">
        <v>1342</v>
      </c>
      <c r="F1139" s="29"/>
      <c r="G1139" s="71" t="s">
        <v>1923</v>
      </c>
      <c r="AK1139" s="29"/>
      <c r="AL1139" s="1">
        <v>1965</v>
      </c>
      <c r="AM1139" s="3" t="s">
        <v>1961</v>
      </c>
      <c r="AO1139" s="29"/>
      <c r="AV1139" s="52"/>
      <c r="BH1139" s="26" t="s">
        <v>1923</v>
      </c>
      <c r="BL1139" s="52"/>
      <c r="BM1139" s="26" t="s">
        <v>1923</v>
      </c>
      <c r="BO1139" s="17" t="s">
        <v>1923</v>
      </c>
      <c r="BP1139" s="17" t="s">
        <v>1923</v>
      </c>
      <c r="BS1139" s="35"/>
    </row>
    <row r="1140" spans="1:71">
      <c r="A1140" s="5">
        <v>1134</v>
      </c>
      <c r="B1140" s="1">
        <v>45899</v>
      </c>
      <c r="C1140" s="1" t="s">
        <v>1340</v>
      </c>
      <c r="D1140" s="24" t="s">
        <v>1131</v>
      </c>
      <c r="E1140" s="1" t="s">
        <v>1343</v>
      </c>
      <c r="F1140" s="29"/>
      <c r="AF1140" s="79" t="s">
        <v>1923</v>
      </c>
      <c r="AK1140" s="29"/>
      <c r="AL1140" s="1">
        <v>1953</v>
      </c>
      <c r="AM1140" s="3" t="s">
        <v>1961</v>
      </c>
      <c r="AO1140" s="29"/>
      <c r="AV1140" s="52"/>
      <c r="BL1140" s="52"/>
      <c r="BN1140" s="26" t="s">
        <v>1923</v>
      </c>
      <c r="BP1140" s="17" t="s">
        <v>1923</v>
      </c>
      <c r="BS1140" s="35"/>
    </row>
    <row r="1141" spans="1:71">
      <c r="A1141" s="5">
        <v>1135</v>
      </c>
      <c r="B1141" s="1">
        <v>45899</v>
      </c>
      <c r="C1141" s="1" t="s">
        <v>1340</v>
      </c>
      <c r="D1141" s="24" t="s">
        <v>1131</v>
      </c>
      <c r="E1141" s="1" t="s">
        <v>1344</v>
      </c>
      <c r="F1141" s="29"/>
      <c r="AF1141" s="79" t="s">
        <v>1923</v>
      </c>
      <c r="AK1141" s="29"/>
      <c r="AL1141" s="1">
        <v>1911</v>
      </c>
      <c r="AM1141" s="3" t="s">
        <v>1961</v>
      </c>
      <c r="AO1141" s="29"/>
      <c r="AV1141" s="52"/>
      <c r="BL1141" s="52"/>
      <c r="BN1141" s="26" t="s">
        <v>1923</v>
      </c>
      <c r="BP1141" s="17" t="s">
        <v>1923</v>
      </c>
      <c r="BS1141" s="35"/>
    </row>
    <row r="1142" spans="1:71">
      <c r="A1142" s="5">
        <v>1136</v>
      </c>
      <c r="B1142" s="1">
        <v>47051</v>
      </c>
      <c r="C1142" s="1" t="s">
        <v>1323</v>
      </c>
      <c r="D1142" s="24" t="s">
        <v>1131</v>
      </c>
      <c r="E1142" s="1" t="s">
        <v>1345</v>
      </c>
      <c r="F1142" s="29"/>
      <c r="AI1142" s="79" t="s">
        <v>1923</v>
      </c>
      <c r="AK1142" s="29"/>
      <c r="AL1142" s="1">
        <v>1912</v>
      </c>
      <c r="AM1142" s="2">
        <v>2027</v>
      </c>
      <c r="AN1142" s="25">
        <f>AM1142-AL1142</f>
        <v>115</v>
      </c>
      <c r="AO1142" s="29"/>
      <c r="AV1142" s="52"/>
      <c r="BK1142" s="26" t="s">
        <v>1923</v>
      </c>
      <c r="BL1142" s="52"/>
      <c r="BQ1142" s="17" t="s">
        <v>1923</v>
      </c>
      <c r="BS1142" s="35"/>
    </row>
    <row r="1143" spans="1:71">
      <c r="A1143" s="5">
        <v>1137</v>
      </c>
      <c r="B1143" s="1">
        <v>47279</v>
      </c>
      <c r="C1143" s="1" t="s">
        <v>1323</v>
      </c>
      <c r="D1143" s="24" t="s">
        <v>1131</v>
      </c>
      <c r="E1143" s="1" t="s">
        <v>1346</v>
      </c>
      <c r="F1143" s="29"/>
      <c r="AF1143" s="79" t="s">
        <v>1923</v>
      </c>
      <c r="AK1143" s="29"/>
      <c r="AL1143" s="1">
        <v>1963</v>
      </c>
      <c r="AM1143" s="1">
        <v>2022</v>
      </c>
      <c r="AN1143" s="25">
        <f>AM1143-AL1143</f>
        <v>59</v>
      </c>
      <c r="AO1143" s="29"/>
      <c r="AS1143" s="17" t="s">
        <v>1923</v>
      </c>
      <c r="AV1143" s="52"/>
      <c r="BL1143" s="52"/>
      <c r="BN1143" s="26" t="s">
        <v>1923</v>
      </c>
      <c r="BS1143" s="35"/>
    </row>
    <row r="1144" spans="1:71">
      <c r="A1144" s="5">
        <v>1138</v>
      </c>
      <c r="B1144" s="1">
        <v>47053</v>
      </c>
      <c r="C1144" s="1" t="s">
        <v>1323</v>
      </c>
      <c r="D1144" s="24" t="s">
        <v>1131</v>
      </c>
      <c r="E1144" s="1" t="s">
        <v>1347</v>
      </c>
      <c r="F1144" s="29"/>
      <c r="N1144" s="76" t="s">
        <v>1923</v>
      </c>
      <c r="AK1144" s="29"/>
      <c r="AL1144" s="1" t="s">
        <v>1993</v>
      </c>
      <c r="AM1144" s="1">
        <v>2022</v>
      </c>
      <c r="AO1144" s="29"/>
      <c r="AS1144" s="17" t="s">
        <v>1923</v>
      </c>
      <c r="AV1144" s="52"/>
      <c r="BL1144" s="52"/>
      <c r="BN1144" s="26" t="s">
        <v>1923</v>
      </c>
      <c r="BS1144" s="35"/>
    </row>
    <row r="1145" spans="1:71">
      <c r="A1145" s="5">
        <v>1139</v>
      </c>
      <c r="B1145" s="1">
        <v>47053</v>
      </c>
      <c r="C1145" s="1" t="s">
        <v>1323</v>
      </c>
      <c r="D1145" s="24" t="s">
        <v>1131</v>
      </c>
      <c r="E1145" s="1" t="s">
        <v>1348</v>
      </c>
      <c r="F1145" s="29"/>
      <c r="M1145" s="76" t="s">
        <v>1923</v>
      </c>
      <c r="AK1145" s="29"/>
      <c r="AL1145" s="1">
        <v>1955</v>
      </c>
      <c r="AM1145" s="1">
        <v>2025</v>
      </c>
      <c r="AN1145" s="25">
        <f>AM1145-AL1145</f>
        <v>70</v>
      </c>
      <c r="AO1145" s="29"/>
      <c r="AP1145" s="26" t="s">
        <v>1923</v>
      </c>
      <c r="AV1145" s="52"/>
      <c r="BL1145" s="52"/>
      <c r="BN1145" s="26" t="s">
        <v>1923</v>
      </c>
      <c r="BO1145" s="17" t="s">
        <v>1923</v>
      </c>
      <c r="BP1145" s="17" t="s">
        <v>1923</v>
      </c>
      <c r="BQ1145" s="17" t="s">
        <v>1923</v>
      </c>
      <c r="BS1145" s="35"/>
    </row>
    <row r="1146" spans="1:71">
      <c r="A1146" s="5">
        <v>1140</v>
      </c>
      <c r="B1146" s="1">
        <v>45478</v>
      </c>
      <c r="C1146" s="1" t="s">
        <v>1350</v>
      </c>
      <c r="D1146" s="24" t="s">
        <v>1131</v>
      </c>
      <c r="E1146" s="1" t="s">
        <v>1349</v>
      </c>
      <c r="F1146" s="29"/>
      <c r="AI1146" s="79" t="s">
        <v>1923</v>
      </c>
      <c r="AK1146" s="29"/>
      <c r="AL1146" s="1">
        <v>1966</v>
      </c>
      <c r="AM1146" s="1">
        <v>2025</v>
      </c>
      <c r="AN1146" s="25">
        <f>AM1146-AL1146</f>
        <v>59</v>
      </c>
      <c r="AO1146" s="29"/>
      <c r="AS1146" s="17" t="s">
        <v>1923</v>
      </c>
      <c r="AV1146" s="52"/>
      <c r="BL1146" s="52"/>
      <c r="BS1146" s="35"/>
    </row>
    <row r="1147" spans="1:71">
      <c r="A1147" s="5">
        <v>1141</v>
      </c>
      <c r="B1147" s="1">
        <v>45479</v>
      </c>
      <c r="C1147" s="1" t="s">
        <v>1350</v>
      </c>
      <c r="D1147" s="24" t="s">
        <v>1131</v>
      </c>
      <c r="E1147" s="1" t="s">
        <v>1351</v>
      </c>
      <c r="F1147" s="29"/>
      <c r="AC1147" s="79" t="s">
        <v>1923</v>
      </c>
      <c r="AK1147" s="29"/>
      <c r="AL1147" s="1">
        <v>1979</v>
      </c>
      <c r="AM1147" s="3" t="s">
        <v>1961</v>
      </c>
      <c r="AO1147" s="29"/>
      <c r="AV1147" s="52"/>
      <c r="BG1147" s="17" t="s">
        <v>1923</v>
      </c>
      <c r="BL1147" s="52"/>
      <c r="BO1147" s="17" t="s">
        <v>1923</v>
      </c>
      <c r="BQ1147" s="17" t="s">
        <v>1923</v>
      </c>
      <c r="BS1147" s="35"/>
    </row>
    <row r="1148" spans="1:71">
      <c r="A1148" s="5">
        <v>1142</v>
      </c>
      <c r="B1148" s="1">
        <v>45479</v>
      </c>
      <c r="C1148" s="1" t="s">
        <v>1350</v>
      </c>
      <c r="D1148" s="24" t="s">
        <v>1131</v>
      </c>
      <c r="E1148" s="1" t="s">
        <v>1352</v>
      </c>
      <c r="F1148" s="29"/>
      <c r="G1148" s="71" t="s">
        <v>1923</v>
      </c>
      <c r="AK1148" s="29"/>
      <c r="AL1148" s="44">
        <v>2018</v>
      </c>
      <c r="AM1148" s="3" t="s">
        <v>1961</v>
      </c>
      <c r="AO1148" s="29"/>
      <c r="AV1148" s="52"/>
      <c r="BL1148" s="52"/>
      <c r="BS1148" s="35"/>
    </row>
    <row r="1149" spans="1:71">
      <c r="A1149" s="5">
        <v>1143</v>
      </c>
      <c r="B1149" s="1">
        <v>45468</v>
      </c>
      <c r="C1149" s="1" t="s">
        <v>1350</v>
      </c>
      <c r="D1149" s="24" t="s">
        <v>1131</v>
      </c>
      <c r="E1149" s="1" t="s">
        <v>1353</v>
      </c>
      <c r="F1149" s="29"/>
      <c r="J1149" s="71" t="s">
        <v>1923</v>
      </c>
      <c r="AK1149" s="29"/>
      <c r="AL1149" s="1">
        <v>1962</v>
      </c>
      <c r="AM1149" s="1">
        <v>2025</v>
      </c>
      <c r="AN1149" s="25">
        <f t="shared" ref="AN1149:AN1154" si="35">AM1149-AL1149</f>
        <v>63</v>
      </c>
      <c r="AO1149" s="29"/>
      <c r="AV1149" s="52"/>
      <c r="BG1149" s="17" t="s">
        <v>1923</v>
      </c>
      <c r="BL1149" s="52"/>
      <c r="BO1149" s="17" t="s">
        <v>1923</v>
      </c>
      <c r="BS1149" s="35"/>
    </row>
    <row r="1150" spans="1:71">
      <c r="A1150" s="5">
        <v>1144</v>
      </c>
      <c r="B1150" s="1">
        <v>45468</v>
      </c>
      <c r="C1150" s="1" t="s">
        <v>1350</v>
      </c>
      <c r="D1150" s="24" t="s">
        <v>1131</v>
      </c>
      <c r="E1150" s="1" t="s">
        <v>1354</v>
      </c>
      <c r="F1150" s="29"/>
      <c r="T1150" s="76" t="s">
        <v>1923</v>
      </c>
      <c r="AK1150" s="29"/>
      <c r="AL1150" s="1">
        <v>1985</v>
      </c>
      <c r="AM1150" s="1">
        <v>2024</v>
      </c>
      <c r="AN1150" s="25">
        <f t="shared" si="35"/>
        <v>39</v>
      </c>
      <c r="AO1150" s="29"/>
      <c r="AS1150" s="17" t="s">
        <v>1923</v>
      </c>
      <c r="AV1150" s="52"/>
      <c r="BL1150" s="52"/>
      <c r="BS1150" s="35"/>
    </row>
    <row r="1151" spans="1:71">
      <c r="A1151" s="5">
        <v>1145</v>
      </c>
      <c r="B1151" s="1">
        <v>45468</v>
      </c>
      <c r="C1151" s="1" t="s">
        <v>1350</v>
      </c>
      <c r="D1151" s="24" t="s">
        <v>1131</v>
      </c>
      <c r="E1151" s="1" t="s">
        <v>1355</v>
      </c>
      <c r="F1151" s="29"/>
      <c r="AJ1151" s="79" t="s">
        <v>1923</v>
      </c>
      <c r="AK1151" s="29"/>
      <c r="AL1151" s="1">
        <v>1970</v>
      </c>
      <c r="AM1151" s="1">
        <v>2025</v>
      </c>
      <c r="AN1151" s="25">
        <f t="shared" si="35"/>
        <v>55</v>
      </c>
      <c r="AO1151" s="29"/>
      <c r="AS1151" s="17" t="s">
        <v>1923</v>
      </c>
      <c r="AV1151" s="52"/>
      <c r="BL1151" s="52"/>
      <c r="BS1151" s="35"/>
    </row>
    <row r="1152" spans="1:71" s="5" customFormat="1" ht="12.5">
      <c r="A1152" s="5">
        <v>1146</v>
      </c>
      <c r="B1152" s="5">
        <v>45468</v>
      </c>
      <c r="C1152" s="5" t="s">
        <v>1350</v>
      </c>
      <c r="D1152" s="17" t="s">
        <v>1131</v>
      </c>
      <c r="E1152" s="5" t="s">
        <v>1356</v>
      </c>
      <c r="F1152" s="29"/>
      <c r="G1152" s="71"/>
      <c r="H1152" s="71"/>
      <c r="I1152" s="71"/>
      <c r="J1152" s="71"/>
      <c r="K1152" s="73"/>
      <c r="L1152" s="76"/>
      <c r="M1152" s="76" t="s">
        <v>1923</v>
      </c>
      <c r="N1152" s="76"/>
      <c r="O1152" s="76"/>
      <c r="P1152" s="76"/>
      <c r="Q1152" s="76"/>
      <c r="R1152" s="76"/>
      <c r="S1152" s="76"/>
      <c r="T1152" s="76"/>
      <c r="U1152" s="76"/>
      <c r="V1152" s="76"/>
      <c r="W1152" s="82"/>
      <c r="X1152" s="79"/>
      <c r="Y1152" s="79"/>
      <c r="Z1152" s="79"/>
      <c r="AA1152" s="79"/>
      <c r="AB1152" s="79"/>
      <c r="AC1152" s="79"/>
      <c r="AD1152" s="79"/>
      <c r="AE1152" s="79"/>
      <c r="AF1152" s="79"/>
      <c r="AG1152" s="79"/>
      <c r="AH1152" s="79"/>
      <c r="AI1152" s="79"/>
      <c r="AJ1152" s="79"/>
      <c r="AK1152" s="29"/>
      <c r="AL1152" s="5">
        <v>1985</v>
      </c>
      <c r="AM1152" s="5">
        <v>2025</v>
      </c>
      <c r="AN1152" s="27">
        <f t="shared" si="35"/>
        <v>40</v>
      </c>
      <c r="AO1152" s="29"/>
      <c r="AP1152" s="17"/>
      <c r="AQ1152" s="17"/>
      <c r="AR1152" s="17"/>
      <c r="AS1152" s="17" t="s">
        <v>1923</v>
      </c>
      <c r="AT1152" s="17"/>
      <c r="AU1152" s="17" t="s">
        <v>1924</v>
      </c>
      <c r="AV1152" s="60"/>
      <c r="AW1152" s="17"/>
      <c r="AX1152" s="17"/>
      <c r="AY1152" s="17"/>
      <c r="AZ1152" s="17"/>
      <c r="BA1152" s="17"/>
      <c r="BB1152" s="17"/>
      <c r="BC1152" s="17"/>
      <c r="BD1152" s="17"/>
      <c r="BE1152" s="17"/>
      <c r="BF1152" s="17"/>
      <c r="BG1152" s="17"/>
      <c r="BH1152" s="17"/>
      <c r="BI1152" s="17"/>
      <c r="BJ1152" s="17"/>
      <c r="BK1152" s="17"/>
      <c r="BL1152" s="60"/>
      <c r="BM1152" s="17"/>
      <c r="BN1152" s="17"/>
      <c r="BO1152" s="17"/>
      <c r="BP1152" s="17"/>
      <c r="BQ1152" s="17"/>
      <c r="BR1152" s="17" t="s">
        <v>1923</v>
      </c>
      <c r="BS1152" s="29"/>
    </row>
    <row r="1153" spans="1:71" s="5" customFormat="1" ht="12.5">
      <c r="A1153" s="5">
        <v>1147</v>
      </c>
      <c r="B1153" s="5">
        <v>45468</v>
      </c>
      <c r="C1153" s="5" t="s">
        <v>1350</v>
      </c>
      <c r="D1153" s="17" t="s">
        <v>1131</v>
      </c>
      <c r="E1153" s="5" t="s">
        <v>1357</v>
      </c>
      <c r="F1153" s="29"/>
      <c r="G1153" s="71"/>
      <c r="H1153" s="71"/>
      <c r="I1153" s="71"/>
      <c r="J1153" s="71"/>
      <c r="K1153" s="73"/>
      <c r="L1153" s="76"/>
      <c r="M1153" s="76"/>
      <c r="N1153" s="76"/>
      <c r="O1153" s="76"/>
      <c r="P1153" s="76"/>
      <c r="Q1153" s="76"/>
      <c r="R1153" s="76"/>
      <c r="S1153" s="76"/>
      <c r="T1153" s="76"/>
      <c r="U1153" s="76"/>
      <c r="V1153" s="76"/>
      <c r="W1153" s="82"/>
      <c r="X1153" s="79"/>
      <c r="Y1153" s="79"/>
      <c r="Z1153" s="79"/>
      <c r="AA1153" s="79"/>
      <c r="AB1153" s="79"/>
      <c r="AC1153" s="79"/>
      <c r="AD1153" s="79" t="s">
        <v>1923</v>
      </c>
      <c r="AE1153" s="79"/>
      <c r="AF1153" s="79"/>
      <c r="AG1153" s="79"/>
      <c r="AH1153" s="79"/>
      <c r="AI1153" s="79"/>
      <c r="AJ1153" s="79"/>
      <c r="AK1153" s="29"/>
      <c r="AL1153" s="5">
        <v>1985</v>
      </c>
      <c r="AM1153" s="5">
        <v>2025</v>
      </c>
      <c r="AN1153" s="27">
        <f t="shared" si="35"/>
        <v>40</v>
      </c>
      <c r="AO1153" s="29"/>
      <c r="AP1153" s="17"/>
      <c r="AQ1153" s="17"/>
      <c r="AR1153" s="17"/>
      <c r="AS1153" s="17" t="s">
        <v>1923</v>
      </c>
      <c r="AT1153" s="17"/>
      <c r="AU1153" s="17" t="s">
        <v>1924</v>
      </c>
      <c r="AV1153" s="60"/>
      <c r="AW1153" s="17"/>
      <c r="AX1153" s="17"/>
      <c r="AY1153" s="17"/>
      <c r="AZ1153" s="17"/>
      <c r="BA1153" s="17"/>
      <c r="BB1153" s="17"/>
      <c r="BC1153" s="17"/>
      <c r="BD1153" s="17"/>
      <c r="BE1153" s="17"/>
      <c r="BF1153" s="17"/>
      <c r="BG1153" s="17"/>
      <c r="BH1153" s="17"/>
      <c r="BI1153" s="17"/>
      <c r="BJ1153" s="17"/>
      <c r="BK1153" s="17"/>
      <c r="BL1153" s="60"/>
      <c r="BM1153" s="17"/>
      <c r="BN1153" s="17"/>
      <c r="BO1153" s="17"/>
      <c r="BP1153" s="17"/>
      <c r="BQ1153" s="17"/>
      <c r="BR1153" s="17" t="s">
        <v>1923</v>
      </c>
      <c r="BS1153" s="29"/>
    </row>
    <row r="1154" spans="1:71">
      <c r="A1154" s="5">
        <v>1148</v>
      </c>
      <c r="B1154" s="1">
        <v>45468</v>
      </c>
      <c r="C1154" s="1" t="s">
        <v>1350</v>
      </c>
      <c r="D1154" s="24" t="s">
        <v>1131</v>
      </c>
      <c r="E1154" s="1" t="s">
        <v>1358</v>
      </c>
      <c r="F1154" s="29"/>
      <c r="AD1154" s="79" t="s">
        <v>1923</v>
      </c>
      <c r="AK1154" s="29"/>
      <c r="AL1154" s="1">
        <v>1975</v>
      </c>
      <c r="AM1154" s="1">
        <v>2025</v>
      </c>
      <c r="AN1154" s="25">
        <f t="shared" si="35"/>
        <v>50</v>
      </c>
      <c r="AO1154" s="29"/>
      <c r="AS1154" s="64" t="s">
        <v>1923</v>
      </c>
      <c r="AU1154" s="26" t="s">
        <v>1924</v>
      </c>
      <c r="AV1154" s="52"/>
      <c r="BL1154" s="52"/>
      <c r="BS1154" s="35"/>
    </row>
    <row r="1155" spans="1:71">
      <c r="A1155" s="5">
        <v>1149</v>
      </c>
      <c r="B1155" s="1">
        <v>45473</v>
      </c>
      <c r="C1155" s="1" t="s">
        <v>1350</v>
      </c>
      <c r="D1155" s="24" t="s">
        <v>1131</v>
      </c>
      <c r="E1155" s="1" t="s">
        <v>1359</v>
      </c>
      <c r="F1155" s="29"/>
      <c r="M1155" s="76" t="s">
        <v>1923</v>
      </c>
      <c r="AK1155" s="29"/>
      <c r="AL1155" s="1">
        <v>1975</v>
      </c>
      <c r="AM1155" s="3" t="s">
        <v>1961</v>
      </c>
      <c r="AO1155" s="29"/>
      <c r="AS1155" s="17" t="s">
        <v>1923</v>
      </c>
      <c r="AV1155" s="52"/>
      <c r="AW1155" s="17" t="s">
        <v>1923</v>
      </c>
      <c r="BA1155" s="17" t="s">
        <v>1923</v>
      </c>
      <c r="BL1155" s="52"/>
      <c r="BP1155" s="17" t="s">
        <v>1923</v>
      </c>
      <c r="BQ1155" s="17" t="s">
        <v>1923</v>
      </c>
      <c r="BS1155" s="35"/>
    </row>
    <row r="1156" spans="1:71">
      <c r="A1156" s="5">
        <v>1150</v>
      </c>
      <c r="B1156" s="1">
        <v>45475</v>
      </c>
      <c r="C1156" s="1" t="s">
        <v>1350</v>
      </c>
      <c r="D1156" s="24" t="s">
        <v>1131</v>
      </c>
      <c r="E1156" s="1" t="s">
        <v>1360</v>
      </c>
      <c r="F1156" s="29"/>
      <c r="N1156" s="76" t="s">
        <v>1923</v>
      </c>
      <c r="AK1156" s="29"/>
      <c r="AL1156" s="1">
        <v>1965</v>
      </c>
      <c r="AM1156" s="1">
        <v>2024</v>
      </c>
      <c r="AN1156" s="25">
        <f>AM1156-AL1156</f>
        <v>59</v>
      </c>
      <c r="AO1156" s="29"/>
      <c r="AV1156" s="52"/>
      <c r="BL1156" s="52"/>
      <c r="BP1156" s="17" t="s">
        <v>1923</v>
      </c>
      <c r="BQ1156" s="17" t="s">
        <v>1923</v>
      </c>
      <c r="BS1156" s="35"/>
    </row>
    <row r="1157" spans="1:71">
      <c r="A1157" s="23">
        <v>1151</v>
      </c>
      <c r="B1157" s="1">
        <v>45472</v>
      </c>
      <c r="C1157" s="1" t="s">
        <v>1350</v>
      </c>
      <c r="D1157" s="24" t="s">
        <v>1131</v>
      </c>
      <c r="E1157" s="1" t="s">
        <v>1361</v>
      </c>
      <c r="F1157" s="29"/>
      <c r="M1157" s="76" t="s">
        <v>1923</v>
      </c>
      <c r="AK1157" s="29"/>
      <c r="AL1157" s="1">
        <v>1973</v>
      </c>
      <c r="AM1157" s="3" t="s">
        <v>1961</v>
      </c>
      <c r="AO1157" s="29"/>
      <c r="AV1157" s="52"/>
      <c r="BC1157" s="26" t="s">
        <v>1923</v>
      </c>
      <c r="BL1157" s="52"/>
      <c r="BN1157" s="26" t="s">
        <v>1923</v>
      </c>
      <c r="BO1157" s="17" t="s">
        <v>1923</v>
      </c>
      <c r="BP1157" s="17" t="s">
        <v>1923</v>
      </c>
      <c r="BS1157" s="35"/>
    </row>
    <row r="1158" spans="1:71">
      <c r="A1158" s="5">
        <v>1152</v>
      </c>
      <c r="B1158" s="1">
        <v>45131</v>
      </c>
      <c r="C1158" s="1" t="s">
        <v>1338</v>
      </c>
      <c r="D1158" s="24" t="s">
        <v>1131</v>
      </c>
      <c r="E1158" s="1" t="s">
        <v>1362</v>
      </c>
      <c r="F1158" s="29"/>
      <c r="N1158" s="76" t="s">
        <v>1923</v>
      </c>
      <c r="AK1158" s="29"/>
      <c r="AL1158" s="1" t="s">
        <v>1993</v>
      </c>
      <c r="AM1158" s="1">
        <v>2020</v>
      </c>
      <c r="AO1158" s="29"/>
      <c r="AS1158" s="17" t="s">
        <v>1923</v>
      </c>
      <c r="AV1158" s="52"/>
      <c r="BL1158" s="52"/>
      <c r="BP1158" s="17" t="s">
        <v>1923</v>
      </c>
      <c r="BR1158" s="17" t="s">
        <v>1923</v>
      </c>
      <c r="BS1158" s="35"/>
    </row>
    <row r="1159" spans="1:71">
      <c r="A1159" s="5">
        <v>1153</v>
      </c>
      <c r="B1159" s="1">
        <v>45131</v>
      </c>
      <c r="C1159" s="1" t="s">
        <v>1338</v>
      </c>
      <c r="D1159" s="24" t="s">
        <v>1131</v>
      </c>
      <c r="E1159" s="1" t="s">
        <v>1363</v>
      </c>
      <c r="F1159" s="29"/>
      <c r="AF1159" s="79" t="s">
        <v>1923</v>
      </c>
      <c r="AK1159" s="29"/>
      <c r="AL1159" s="1">
        <v>1964</v>
      </c>
      <c r="AM1159" s="1">
        <v>2024</v>
      </c>
      <c r="AN1159" s="25">
        <f>AM1159-AL1159</f>
        <v>60</v>
      </c>
      <c r="AO1159" s="29"/>
      <c r="AS1159" s="17" t="s">
        <v>1923</v>
      </c>
      <c r="AV1159" s="52"/>
      <c r="BL1159" s="52"/>
      <c r="BM1159" s="26" t="s">
        <v>1923</v>
      </c>
      <c r="BN1159" s="26" t="s">
        <v>1923</v>
      </c>
      <c r="BS1159" s="35"/>
    </row>
    <row r="1160" spans="1:71">
      <c r="A1160" s="5">
        <v>1154</v>
      </c>
      <c r="B1160" s="1">
        <v>45131</v>
      </c>
      <c r="C1160" s="1" t="s">
        <v>1338</v>
      </c>
      <c r="D1160" s="24" t="s">
        <v>1131</v>
      </c>
      <c r="E1160" s="1" t="s">
        <v>1364</v>
      </c>
      <c r="F1160" s="29"/>
      <c r="N1160" s="76" t="s">
        <v>1923</v>
      </c>
      <c r="AK1160" s="29"/>
      <c r="AL1160" s="1" t="s">
        <v>1993</v>
      </c>
      <c r="AM1160" s="1">
        <v>2019</v>
      </c>
      <c r="AO1160" s="29"/>
      <c r="AS1160" s="17" t="s">
        <v>1923</v>
      </c>
      <c r="AV1160" s="52"/>
      <c r="BL1160" s="52"/>
      <c r="BS1160" s="35"/>
    </row>
    <row r="1161" spans="1:71">
      <c r="A1161" s="5">
        <v>1155</v>
      </c>
      <c r="B1161" s="1">
        <v>45138</v>
      </c>
      <c r="C1161" s="1" t="s">
        <v>1338</v>
      </c>
      <c r="D1161" s="24" t="s">
        <v>1131</v>
      </c>
      <c r="E1161" s="1" t="s">
        <v>1365</v>
      </c>
      <c r="F1161" s="29"/>
      <c r="G1161" s="71" t="s">
        <v>1923</v>
      </c>
      <c r="AK1161" s="29"/>
      <c r="AL1161" s="1">
        <v>1927</v>
      </c>
      <c r="AM1161" s="1">
        <v>2025</v>
      </c>
      <c r="AN1161" s="25">
        <f t="shared" ref="AN1161:AN1171" si="36">AM1161-AL1161</f>
        <v>98</v>
      </c>
      <c r="AO1161" s="29"/>
      <c r="AP1161" s="26" t="s">
        <v>1923</v>
      </c>
      <c r="AV1161" s="52"/>
      <c r="BL1161" s="52"/>
      <c r="BR1161" s="17" t="s">
        <v>1923</v>
      </c>
      <c r="BS1161" s="35"/>
    </row>
    <row r="1162" spans="1:71">
      <c r="A1162" s="5">
        <v>1156</v>
      </c>
      <c r="B1162" s="1">
        <v>45128</v>
      </c>
      <c r="C1162" s="1" t="s">
        <v>1338</v>
      </c>
      <c r="D1162" s="24" t="s">
        <v>1131</v>
      </c>
      <c r="E1162" s="1" t="s">
        <v>1366</v>
      </c>
      <c r="F1162" s="29"/>
      <c r="M1162" s="76" t="s">
        <v>1923</v>
      </c>
      <c r="AK1162" s="29"/>
      <c r="AL1162" s="1">
        <v>1938</v>
      </c>
      <c r="AM1162" s="2">
        <v>2027</v>
      </c>
      <c r="AN1162" s="25">
        <f t="shared" si="36"/>
        <v>89</v>
      </c>
      <c r="AO1162" s="29"/>
      <c r="AT1162" s="17" t="s">
        <v>1923</v>
      </c>
      <c r="AV1162" s="52"/>
      <c r="BL1162" s="52"/>
      <c r="BS1162" s="35"/>
    </row>
    <row r="1163" spans="1:71">
      <c r="A1163" s="5">
        <v>1157</v>
      </c>
      <c r="B1163" s="1">
        <v>45128</v>
      </c>
      <c r="C1163" s="1" t="s">
        <v>1338</v>
      </c>
      <c r="D1163" s="24" t="s">
        <v>1131</v>
      </c>
      <c r="E1163" s="1" t="s">
        <v>1367</v>
      </c>
      <c r="F1163" s="29"/>
      <c r="M1163" s="76" t="s">
        <v>1923</v>
      </c>
      <c r="AK1163" s="29"/>
      <c r="AL1163" s="1">
        <v>1980</v>
      </c>
      <c r="AM1163" s="1">
        <v>2023</v>
      </c>
      <c r="AN1163" s="25">
        <f t="shared" si="36"/>
        <v>43</v>
      </c>
      <c r="AO1163" s="29"/>
      <c r="AV1163" s="52"/>
      <c r="BL1163" s="52"/>
      <c r="BN1163" s="26" t="s">
        <v>1923</v>
      </c>
      <c r="BO1163" s="17" t="s">
        <v>1923</v>
      </c>
      <c r="BP1163" s="17" t="s">
        <v>1923</v>
      </c>
      <c r="BQ1163" s="17" t="s">
        <v>1923</v>
      </c>
      <c r="BS1163" s="35"/>
    </row>
    <row r="1164" spans="1:71">
      <c r="A1164" s="5">
        <v>1158</v>
      </c>
      <c r="B1164" s="1">
        <v>45127</v>
      </c>
      <c r="C1164" s="1" t="s">
        <v>1338</v>
      </c>
      <c r="D1164" s="24" t="s">
        <v>1131</v>
      </c>
      <c r="E1164" s="1" t="s">
        <v>1368</v>
      </c>
      <c r="F1164" s="29"/>
      <c r="AE1164" s="79" t="s">
        <v>1923</v>
      </c>
      <c r="AK1164" s="29"/>
      <c r="AL1164" s="1">
        <v>1954</v>
      </c>
      <c r="AM1164" s="1">
        <v>2022</v>
      </c>
      <c r="AN1164" s="25">
        <f t="shared" si="36"/>
        <v>68</v>
      </c>
      <c r="AO1164" s="29"/>
      <c r="AV1164" s="52"/>
      <c r="BK1164" s="26" t="s">
        <v>1923</v>
      </c>
      <c r="BL1164" s="52"/>
      <c r="BQ1164" s="17" t="s">
        <v>1923</v>
      </c>
      <c r="BS1164" s="35"/>
    </row>
    <row r="1165" spans="1:71">
      <c r="A1165" s="5">
        <v>1159</v>
      </c>
      <c r="B1165" s="1">
        <v>45127</v>
      </c>
      <c r="C1165" s="1" t="s">
        <v>1338</v>
      </c>
      <c r="D1165" s="24" t="s">
        <v>1131</v>
      </c>
      <c r="E1165" s="1" t="s">
        <v>1369</v>
      </c>
      <c r="F1165" s="29"/>
      <c r="J1165" s="71" t="s">
        <v>1923</v>
      </c>
      <c r="AK1165" s="29"/>
      <c r="AL1165" s="1">
        <v>1910</v>
      </c>
      <c r="AM1165" s="1">
        <v>2023</v>
      </c>
      <c r="AN1165" s="25">
        <f t="shared" si="36"/>
        <v>113</v>
      </c>
      <c r="AO1165" s="29"/>
      <c r="AT1165" s="17" t="s">
        <v>1923</v>
      </c>
      <c r="AV1165" s="52"/>
      <c r="BE1165" s="17" t="s">
        <v>1923</v>
      </c>
      <c r="BH1165" s="26" t="s">
        <v>1923</v>
      </c>
      <c r="BL1165" s="52"/>
      <c r="BS1165" s="35"/>
    </row>
    <row r="1166" spans="1:71">
      <c r="A1166" s="5">
        <v>1160</v>
      </c>
      <c r="B1166" s="1">
        <v>45141</v>
      </c>
      <c r="C1166" s="1" t="s">
        <v>1338</v>
      </c>
      <c r="D1166" s="24" t="s">
        <v>1131</v>
      </c>
      <c r="E1166" s="1" t="s">
        <v>1370</v>
      </c>
      <c r="F1166" s="29"/>
      <c r="W1166" s="82" t="s">
        <v>1923</v>
      </c>
      <c r="AK1166" s="29"/>
      <c r="AL1166" s="1">
        <v>1970</v>
      </c>
      <c r="AM1166" s="1">
        <v>2026</v>
      </c>
      <c r="AN1166" s="25">
        <f t="shared" si="36"/>
        <v>56</v>
      </c>
      <c r="AO1166" s="29"/>
      <c r="AV1166" s="52"/>
      <c r="BD1166" s="17" t="s">
        <v>1923</v>
      </c>
      <c r="BG1166" s="17" t="s">
        <v>1923</v>
      </c>
      <c r="BJ1166" s="17" t="s">
        <v>1923</v>
      </c>
      <c r="BK1166" s="26" t="s">
        <v>1923</v>
      </c>
      <c r="BL1166" s="52"/>
      <c r="BS1166" s="35"/>
    </row>
    <row r="1167" spans="1:71">
      <c r="A1167" s="5">
        <v>1161</v>
      </c>
      <c r="B1167" s="1">
        <v>45326</v>
      </c>
      <c r="C1167" s="1" t="s">
        <v>1338</v>
      </c>
      <c r="D1167" s="24" t="s">
        <v>1131</v>
      </c>
      <c r="E1167" s="1" t="s">
        <v>1371</v>
      </c>
      <c r="F1167" s="29"/>
      <c r="G1167" s="71" t="s">
        <v>1923</v>
      </c>
      <c r="AK1167" s="29"/>
      <c r="AL1167" s="44">
        <v>2005</v>
      </c>
      <c r="AM1167" s="1">
        <v>2023</v>
      </c>
      <c r="AN1167" s="25">
        <f t="shared" si="36"/>
        <v>18</v>
      </c>
      <c r="AO1167" s="29"/>
      <c r="AV1167" s="52"/>
      <c r="BL1167" s="52"/>
      <c r="BS1167" s="35"/>
    </row>
    <row r="1168" spans="1:71">
      <c r="A1168" s="5">
        <v>1162</v>
      </c>
      <c r="B1168" s="1">
        <v>45141</v>
      </c>
      <c r="C1168" s="1" t="s">
        <v>1338</v>
      </c>
      <c r="D1168" s="24" t="s">
        <v>1131</v>
      </c>
      <c r="E1168" s="1" t="s">
        <v>1372</v>
      </c>
      <c r="F1168" s="29"/>
      <c r="K1168" s="73" t="s">
        <v>1923</v>
      </c>
      <c r="AK1168" s="29"/>
      <c r="AL1168" s="1">
        <v>1960</v>
      </c>
      <c r="AM1168" s="1">
        <v>2024</v>
      </c>
      <c r="AN1168" s="25">
        <f t="shared" si="36"/>
        <v>64</v>
      </c>
      <c r="AO1168" s="29"/>
      <c r="AT1168" s="17" t="s">
        <v>1923</v>
      </c>
      <c r="AV1168" s="52"/>
      <c r="BL1168" s="52"/>
      <c r="BS1168" s="35"/>
    </row>
    <row r="1169" spans="1:71">
      <c r="A1169" s="5">
        <v>1163</v>
      </c>
      <c r="B1169" s="1">
        <v>45327</v>
      </c>
      <c r="C1169" s="1" t="s">
        <v>1338</v>
      </c>
      <c r="D1169" s="24" t="s">
        <v>1131</v>
      </c>
      <c r="E1169" s="1" t="s">
        <v>1373</v>
      </c>
      <c r="F1169" s="29"/>
      <c r="AF1169" s="79" t="s">
        <v>1923</v>
      </c>
      <c r="AK1169" s="29"/>
      <c r="AL1169" s="1">
        <v>1985</v>
      </c>
      <c r="AM1169" s="1">
        <v>2025</v>
      </c>
      <c r="AN1169" s="25">
        <f t="shared" si="36"/>
        <v>40</v>
      </c>
      <c r="AO1169" s="29"/>
      <c r="AS1169" s="17" t="s">
        <v>1923</v>
      </c>
      <c r="AV1169" s="52"/>
      <c r="BL1169" s="52"/>
      <c r="BP1169" s="17" t="s">
        <v>1923</v>
      </c>
      <c r="BS1169" s="35"/>
    </row>
    <row r="1170" spans="1:71">
      <c r="A1170" s="5">
        <v>1164</v>
      </c>
      <c r="B1170" s="1">
        <v>45307</v>
      </c>
      <c r="C1170" s="1" t="s">
        <v>1338</v>
      </c>
      <c r="D1170" s="24" t="s">
        <v>1131</v>
      </c>
      <c r="E1170" s="1" t="s">
        <v>1374</v>
      </c>
      <c r="F1170" s="29"/>
      <c r="G1170" s="71" t="s">
        <v>1923</v>
      </c>
      <c r="AK1170" s="29"/>
      <c r="AL1170" s="1">
        <v>1930</v>
      </c>
      <c r="AM1170" s="1">
        <v>2024</v>
      </c>
      <c r="AN1170" s="25">
        <f t="shared" si="36"/>
        <v>94</v>
      </c>
      <c r="AO1170" s="29"/>
      <c r="AT1170" s="17" t="s">
        <v>1923</v>
      </c>
      <c r="AV1170" s="52"/>
      <c r="BL1170" s="52"/>
      <c r="BS1170" s="35"/>
    </row>
    <row r="1171" spans="1:71">
      <c r="A1171" s="5">
        <v>1165</v>
      </c>
      <c r="B1171" s="1">
        <v>45279</v>
      </c>
      <c r="C1171" s="1" t="s">
        <v>1338</v>
      </c>
      <c r="D1171" s="24" t="s">
        <v>1131</v>
      </c>
      <c r="E1171" s="1" t="s">
        <v>1375</v>
      </c>
      <c r="F1171" s="29"/>
      <c r="K1171" s="73" t="s">
        <v>1923</v>
      </c>
      <c r="AK1171" s="29"/>
      <c r="AL1171" s="1">
        <v>1900</v>
      </c>
      <c r="AM1171" s="2">
        <v>2027</v>
      </c>
      <c r="AN1171" s="25">
        <f t="shared" si="36"/>
        <v>127</v>
      </c>
      <c r="AO1171" s="29"/>
      <c r="AS1171" s="17" t="s">
        <v>1923</v>
      </c>
      <c r="AV1171" s="52"/>
      <c r="BL1171" s="52"/>
      <c r="BO1171" s="17" t="s">
        <v>1923</v>
      </c>
      <c r="BS1171" s="35"/>
    </row>
    <row r="1172" spans="1:71">
      <c r="A1172" s="5">
        <v>1166</v>
      </c>
      <c r="B1172" s="1">
        <v>45886</v>
      </c>
      <c r="C1172" s="1" t="s">
        <v>1340</v>
      </c>
      <c r="D1172" s="24" t="s">
        <v>1131</v>
      </c>
      <c r="E1172" s="1" t="s">
        <v>1376</v>
      </c>
      <c r="F1172" s="29"/>
      <c r="K1172" s="73" t="s">
        <v>1923</v>
      </c>
      <c r="AK1172" s="29"/>
      <c r="AL1172" s="1">
        <v>1902</v>
      </c>
      <c r="AM1172" s="3" t="s">
        <v>1961</v>
      </c>
      <c r="AO1172" s="29"/>
      <c r="AV1172" s="52"/>
      <c r="AX1172" s="17" t="s">
        <v>1923</v>
      </c>
      <c r="BG1172" s="17" t="s">
        <v>1923</v>
      </c>
      <c r="BL1172" s="52"/>
      <c r="BM1172" s="26" t="s">
        <v>1923</v>
      </c>
      <c r="BS1172" s="35"/>
    </row>
    <row r="1173" spans="1:71">
      <c r="A1173" s="5">
        <v>1167</v>
      </c>
      <c r="B1173" s="1">
        <v>45881</v>
      </c>
      <c r="C1173" s="1" t="s">
        <v>1340</v>
      </c>
      <c r="D1173" s="24" t="s">
        <v>1131</v>
      </c>
      <c r="E1173" s="1" t="s">
        <v>1377</v>
      </c>
      <c r="F1173" s="29"/>
      <c r="AE1173" s="79" t="s">
        <v>1923</v>
      </c>
      <c r="AK1173" s="29"/>
      <c r="AL1173" s="1">
        <v>1969</v>
      </c>
      <c r="AM1173" s="1">
        <v>2022</v>
      </c>
      <c r="AN1173" s="25">
        <f t="shared" ref="AN1173:AN1178" si="37">AM1173-AL1173</f>
        <v>53</v>
      </c>
      <c r="AO1173" s="29"/>
      <c r="AS1173" s="17" t="s">
        <v>1923</v>
      </c>
      <c r="AV1173" s="52"/>
      <c r="BL1173" s="52"/>
      <c r="BS1173" s="35"/>
    </row>
    <row r="1174" spans="1:71">
      <c r="A1174" s="5">
        <v>1168</v>
      </c>
      <c r="B1174" s="1" t="s">
        <v>1993</v>
      </c>
      <c r="C1174" s="1" t="s">
        <v>1338</v>
      </c>
      <c r="D1174" s="24" t="s">
        <v>1131</v>
      </c>
      <c r="E1174" s="1" t="s">
        <v>1378</v>
      </c>
      <c r="F1174" s="29"/>
      <c r="I1174" s="71" t="s">
        <v>1923</v>
      </c>
      <c r="AK1174" s="29"/>
      <c r="AL1174" s="1">
        <v>1965</v>
      </c>
      <c r="AM1174" s="1">
        <v>2023</v>
      </c>
      <c r="AN1174" s="25">
        <f t="shared" si="37"/>
        <v>58</v>
      </c>
      <c r="AO1174" s="29"/>
      <c r="AT1174" s="17" t="s">
        <v>1923</v>
      </c>
      <c r="AV1174" s="52"/>
      <c r="BE1174" s="17" t="s">
        <v>1923</v>
      </c>
      <c r="BL1174" s="52"/>
      <c r="BS1174" s="35"/>
    </row>
    <row r="1175" spans="1:71">
      <c r="A1175" s="5">
        <v>1169</v>
      </c>
      <c r="B1175" s="1">
        <v>44793</v>
      </c>
      <c r="C1175" s="1" t="s">
        <v>1379</v>
      </c>
      <c r="D1175" s="24" t="s">
        <v>1131</v>
      </c>
      <c r="E1175" s="1" t="s">
        <v>1380</v>
      </c>
      <c r="F1175" s="29"/>
      <c r="G1175" s="71" t="s">
        <v>1923</v>
      </c>
      <c r="AK1175" s="29"/>
      <c r="AL1175" s="1">
        <v>1948</v>
      </c>
      <c r="AM1175" s="1">
        <v>2024</v>
      </c>
      <c r="AN1175" s="25">
        <f t="shared" si="37"/>
        <v>76</v>
      </c>
      <c r="AO1175" s="29"/>
      <c r="AS1175" s="17" t="s">
        <v>1923</v>
      </c>
      <c r="AV1175" s="52"/>
      <c r="BH1175" s="26" t="s">
        <v>1923</v>
      </c>
      <c r="BL1175" s="52"/>
      <c r="BM1175" s="26" t="s">
        <v>1923</v>
      </c>
      <c r="BO1175" s="17" t="s">
        <v>1923</v>
      </c>
      <c r="BS1175" s="35"/>
    </row>
    <row r="1176" spans="1:71">
      <c r="A1176" s="5">
        <v>1170</v>
      </c>
      <c r="B1176" s="1">
        <v>44793</v>
      </c>
      <c r="C1176" s="1" t="s">
        <v>1379</v>
      </c>
      <c r="D1176" s="24" t="s">
        <v>1131</v>
      </c>
      <c r="E1176" s="1" t="s">
        <v>1381</v>
      </c>
      <c r="F1176" s="29"/>
      <c r="G1176" s="71" t="s">
        <v>1923</v>
      </c>
      <c r="AK1176" s="29"/>
      <c r="AL1176" s="1">
        <v>1948</v>
      </c>
      <c r="AM1176" s="1">
        <v>2024</v>
      </c>
      <c r="AN1176" s="25">
        <f t="shared" si="37"/>
        <v>76</v>
      </c>
      <c r="AO1176" s="29"/>
      <c r="AS1176" s="17" t="s">
        <v>1923</v>
      </c>
      <c r="AV1176" s="52"/>
      <c r="BH1176" s="26" t="s">
        <v>1923</v>
      </c>
      <c r="BL1176" s="52"/>
      <c r="BM1176" s="26" t="s">
        <v>1923</v>
      </c>
      <c r="BO1176" s="17" t="s">
        <v>1923</v>
      </c>
      <c r="BS1176" s="35"/>
    </row>
    <row r="1177" spans="1:71">
      <c r="A1177" s="5">
        <v>1171</v>
      </c>
      <c r="B1177" s="1">
        <v>44652</v>
      </c>
      <c r="C1177" s="1" t="s">
        <v>1382</v>
      </c>
      <c r="D1177" s="24" t="s">
        <v>1131</v>
      </c>
      <c r="E1177" s="1" t="s">
        <v>1383</v>
      </c>
      <c r="F1177" s="29"/>
      <c r="AE1177" s="79" t="s">
        <v>1923</v>
      </c>
      <c r="AK1177" s="29"/>
      <c r="AL1177" s="1">
        <v>1954</v>
      </c>
      <c r="AM1177" s="1">
        <v>2026</v>
      </c>
      <c r="AN1177" s="25">
        <f t="shared" si="37"/>
        <v>72</v>
      </c>
      <c r="AO1177" s="29"/>
      <c r="AT1177" s="17" t="s">
        <v>1923</v>
      </c>
      <c r="AV1177" s="52"/>
      <c r="BL1177" s="52"/>
      <c r="BO1177" s="17" t="s">
        <v>1923</v>
      </c>
      <c r="BS1177" s="35"/>
    </row>
    <row r="1178" spans="1:71">
      <c r="A1178" s="5">
        <v>1172</v>
      </c>
      <c r="B1178" s="1">
        <v>44787</v>
      </c>
      <c r="C1178" s="1" t="s">
        <v>1379</v>
      </c>
      <c r="D1178" s="24" t="s">
        <v>1131</v>
      </c>
      <c r="E1178" s="1" t="s">
        <v>1384</v>
      </c>
      <c r="F1178" s="29"/>
      <c r="AC1178" s="79" t="s">
        <v>1923</v>
      </c>
      <c r="AK1178" s="29"/>
      <c r="AL1178" s="1">
        <v>1980</v>
      </c>
      <c r="AM1178" s="2">
        <v>2027</v>
      </c>
      <c r="AN1178" s="25">
        <f t="shared" si="37"/>
        <v>47</v>
      </c>
      <c r="AO1178" s="29"/>
      <c r="AV1178" s="52"/>
      <c r="BK1178" s="26" t="s">
        <v>1923</v>
      </c>
      <c r="BL1178" s="52"/>
      <c r="BQ1178" s="17" t="s">
        <v>1923</v>
      </c>
      <c r="BS1178" s="35"/>
    </row>
    <row r="1179" spans="1:71">
      <c r="A1179" s="5">
        <v>1173</v>
      </c>
      <c r="B1179" s="1">
        <v>44787</v>
      </c>
      <c r="C1179" s="1" t="s">
        <v>1379</v>
      </c>
      <c r="D1179" s="24" t="s">
        <v>1131</v>
      </c>
      <c r="E1179" s="1" t="s">
        <v>1385</v>
      </c>
      <c r="F1179" s="29"/>
      <c r="Y1179" s="79" t="s">
        <v>1923</v>
      </c>
      <c r="AK1179" s="29"/>
      <c r="AL1179" s="1">
        <v>1956</v>
      </c>
      <c r="AM1179" s="3" t="s">
        <v>1961</v>
      </c>
      <c r="AO1179" s="29"/>
      <c r="AV1179" s="52"/>
      <c r="BL1179" s="52"/>
      <c r="BS1179" s="35"/>
    </row>
    <row r="1180" spans="1:71">
      <c r="A1180" s="5">
        <v>1174</v>
      </c>
      <c r="B1180" s="1">
        <v>44803</v>
      </c>
      <c r="C1180" s="1" t="s">
        <v>1379</v>
      </c>
      <c r="D1180" s="24" t="s">
        <v>1131</v>
      </c>
      <c r="E1180" s="1" t="s">
        <v>1386</v>
      </c>
      <c r="F1180" s="29"/>
      <c r="J1180" s="71" t="s">
        <v>1923</v>
      </c>
      <c r="AK1180" s="29"/>
      <c r="AL1180" s="1">
        <v>1984</v>
      </c>
      <c r="AM1180" s="1">
        <v>2024</v>
      </c>
      <c r="AN1180" s="25">
        <f t="shared" ref="AN1180:AN1189" si="38">AM1180-AL1180</f>
        <v>40</v>
      </c>
      <c r="AO1180" s="29"/>
      <c r="AS1180" s="17" t="s">
        <v>1923</v>
      </c>
      <c r="AV1180" s="52"/>
      <c r="BL1180" s="52"/>
      <c r="BR1180" s="17" t="s">
        <v>1923</v>
      </c>
      <c r="BS1180" s="35"/>
    </row>
    <row r="1181" spans="1:71">
      <c r="A1181" s="5">
        <v>1175</v>
      </c>
      <c r="B1181" s="1">
        <v>44801</v>
      </c>
      <c r="C1181" s="1" t="s">
        <v>1379</v>
      </c>
      <c r="D1181" s="24" t="s">
        <v>1131</v>
      </c>
      <c r="E1181" s="1" t="s">
        <v>1387</v>
      </c>
      <c r="F1181" s="29"/>
      <c r="AB1181" s="79" t="s">
        <v>1923</v>
      </c>
      <c r="AK1181" s="29"/>
      <c r="AL1181" s="1">
        <v>1968</v>
      </c>
      <c r="AM1181" s="1">
        <v>2024</v>
      </c>
      <c r="AN1181" s="25">
        <f t="shared" si="38"/>
        <v>56</v>
      </c>
      <c r="AO1181" s="29"/>
      <c r="AT1181" s="17" t="s">
        <v>1923</v>
      </c>
      <c r="AV1181" s="52"/>
      <c r="BL1181" s="52"/>
      <c r="BS1181" s="35"/>
    </row>
    <row r="1182" spans="1:71">
      <c r="A1182" s="5">
        <v>1176</v>
      </c>
      <c r="B1182" s="1">
        <v>44801</v>
      </c>
      <c r="C1182" s="1" t="s">
        <v>1379</v>
      </c>
      <c r="D1182" s="24" t="s">
        <v>1131</v>
      </c>
      <c r="E1182" s="1" t="s">
        <v>1388</v>
      </c>
      <c r="F1182" s="29"/>
      <c r="AB1182" s="79" t="s">
        <v>1923</v>
      </c>
      <c r="AK1182" s="29"/>
      <c r="AL1182" s="1">
        <v>1968</v>
      </c>
      <c r="AM1182" s="1">
        <v>2024</v>
      </c>
      <c r="AN1182" s="25">
        <f t="shared" si="38"/>
        <v>56</v>
      </c>
      <c r="AO1182" s="29"/>
      <c r="AT1182" s="17" t="s">
        <v>1923</v>
      </c>
      <c r="AV1182" s="52"/>
      <c r="BL1182" s="52"/>
      <c r="BS1182" s="35"/>
    </row>
    <row r="1183" spans="1:71">
      <c r="A1183" s="5">
        <v>1177</v>
      </c>
      <c r="B1183" s="1">
        <v>45259</v>
      </c>
      <c r="C1183" s="1" t="s">
        <v>1338</v>
      </c>
      <c r="D1183" s="24" t="s">
        <v>1131</v>
      </c>
      <c r="E1183" s="1" t="s">
        <v>1389</v>
      </c>
      <c r="F1183" s="29"/>
      <c r="G1183" s="71" t="s">
        <v>1923</v>
      </c>
      <c r="AK1183" s="29"/>
      <c r="AL1183" s="1">
        <v>1913</v>
      </c>
      <c r="AM1183" s="1">
        <v>2025</v>
      </c>
      <c r="AN1183" s="25">
        <f t="shared" si="38"/>
        <v>112</v>
      </c>
      <c r="AO1183" s="29"/>
      <c r="AV1183" s="52"/>
      <c r="BH1183" s="26" t="s">
        <v>1923</v>
      </c>
      <c r="BL1183" s="52"/>
      <c r="BO1183" s="17" t="s">
        <v>1923</v>
      </c>
      <c r="BS1183" s="35"/>
    </row>
    <row r="1184" spans="1:71">
      <c r="A1184" s="5">
        <v>1178</v>
      </c>
      <c r="B1184" s="1">
        <v>45259</v>
      </c>
      <c r="C1184" s="1" t="s">
        <v>1338</v>
      </c>
      <c r="D1184" s="24" t="s">
        <v>1131</v>
      </c>
      <c r="E1184" s="1" t="s">
        <v>1390</v>
      </c>
      <c r="F1184" s="29"/>
      <c r="G1184" s="71" t="s">
        <v>1923</v>
      </c>
      <c r="AK1184" s="29"/>
      <c r="AL1184" s="1">
        <v>1913</v>
      </c>
      <c r="AM1184" s="1">
        <v>2024</v>
      </c>
      <c r="AN1184" s="25">
        <f t="shared" si="38"/>
        <v>111</v>
      </c>
      <c r="AO1184" s="29"/>
      <c r="AV1184" s="52"/>
      <c r="BH1184" s="26" t="s">
        <v>1923</v>
      </c>
      <c r="BL1184" s="52"/>
      <c r="BO1184" s="17" t="s">
        <v>1923</v>
      </c>
      <c r="BS1184" s="35"/>
    </row>
    <row r="1185" spans="1:71">
      <c r="A1185" s="5">
        <v>1179</v>
      </c>
      <c r="B1185" s="1">
        <v>45133</v>
      </c>
      <c r="C1185" s="1" t="s">
        <v>1338</v>
      </c>
      <c r="D1185" s="24" t="s">
        <v>1131</v>
      </c>
      <c r="E1185" s="1" t="s">
        <v>1391</v>
      </c>
      <c r="F1185" s="29"/>
      <c r="G1185" s="71" t="s">
        <v>1923</v>
      </c>
      <c r="AK1185" s="29"/>
      <c r="AL1185" s="1">
        <v>1965</v>
      </c>
      <c r="AM1185" s="1">
        <v>2021</v>
      </c>
      <c r="AN1185" s="25">
        <f t="shared" si="38"/>
        <v>56</v>
      </c>
      <c r="AO1185" s="29"/>
      <c r="AT1185" s="17" t="s">
        <v>1923</v>
      </c>
      <c r="AV1185" s="52"/>
      <c r="BE1185" s="17" t="s">
        <v>1923</v>
      </c>
      <c r="BL1185" s="52"/>
      <c r="BS1185" s="35"/>
    </row>
    <row r="1186" spans="1:71">
      <c r="A1186" s="5">
        <v>1180</v>
      </c>
      <c r="B1186" s="1">
        <v>45134</v>
      </c>
      <c r="C1186" s="1" t="s">
        <v>1338</v>
      </c>
      <c r="D1186" s="24" t="s">
        <v>1131</v>
      </c>
      <c r="E1186" s="1" t="s">
        <v>1392</v>
      </c>
      <c r="F1186" s="29"/>
      <c r="O1186" s="76" t="s">
        <v>1923</v>
      </c>
      <c r="AK1186" s="29"/>
      <c r="AL1186" s="44">
        <v>2006</v>
      </c>
      <c r="AM1186" s="1">
        <v>2021</v>
      </c>
      <c r="AN1186" s="25">
        <f t="shared" si="38"/>
        <v>15</v>
      </c>
      <c r="AO1186" s="29"/>
      <c r="AT1186" s="17" t="s">
        <v>1923</v>
      </c>
      <c r="AV1186" s="52"/>
      <c r="BL1186" s="52"/>
      <c r="BS1186" s="35"/>
    </row>
    <row r="1187" spans="1:71">
      <c r="A1187" s="5">
        <v>1181</v>
      </c>
      <c r="B1187" s="1">
        <v>45239</v>
      </c>
      <c r="C1187" s="1" t="s">
        <v>1338</v>
      </c>
      <c r="D1187" s="24" t="s">
        <v>1131</v>
      </c>
      <c r="E1187" s="1" t="s">
        <v>1393</v>
      </c>
      <c r="F1187" s="29"/>
      <c r="K1187" s="73" t="s">
        <v>1923</v>
      </c>
      <c r="AK1187" s="29"/>
      <c r="AL1187" s="1">
        <v>1910</v>
      </c>
      <c r="AM1187" s="1">
        <v>2022</v>
      </c>
      <c r="AN1187" s="25">
        <f t="shared" si="38"/>
        <v>112</v>
      </c>
      <c r="AO1187" s="29"/>
      <c r="AT1187" s="17" t="s">
        <v>1923</v>
      </c>
      <c r="AV1187" s="52"/>
      <c r="BL1187" s="52"/>
      <c r="BS1187" s="35"/>
    </row>
    <row r="1188" spans="1:71">
      <c r="A1188" s="5">
        <v>1182</v>
      </c>
      <c r="B1188" s="1">
        <v>45239</v>
      </c>
      <c r="C1188" s="1" t="s">
        <v>1338</v>
      </c>
      <c r="D1188" s="24" t="s">
        <v>1131</v>
      </c>
      <c r="E1188" s="1" t="s">
        <v>1394</v>
      </c>
      <c r="F1188" s="29"/>
      <c r="G1188" s="71" t="s">
        <v>1923</v>
      </c>
      <c r="AK1188" s="29"/>
      <c r="AL1188" s="1">
        <v>1930</v>
      </c>
      <c r="AM1188" s="1">
        <v>2023</v>
      </c>
      <c r="AN1188" s="25">
        <f t="shared" si="38"/>
        <v>93</v>
      </c>
      <c r="AO1188" s="29"/>
      <c r="AT1188" s="17" t="s">
        <v>1923</v>
      </c>
      <c r="AV1188" s="52"/>
      <c r="BL1188" s="52"/>
      <c r="BS1188" s="35"/>
    </row>
    <row r="1189" spans="1:71">
      <c r="A1189" s="5">
        <v>1183</v>
      </c>
      <c r="B1189" s="1">
        <v>45219</v>
      </c>
      <c r="C1189" s="1" t="s">
        <v>1338</v>
      </c>
      <c r="D1189" s="24" t="s">
        <v>1131</v>
      </c>
      <c r="E1189" s="1" t="s">
        <v>1395</v>
      </c>
      <c r="F1189" s="29"/>
      <c r="H1189" s="71" t="s">
        <v>1923</v>
      </c>
      <c r="AK1189" s="29"/>
      <c r="AL1189" s="1">
        <v>1964</v>
      </c>
      <c r="AM1189" s="2">
        <v>2027</v>
      </c>
      <c r="AN1189" s="25">
        <f t="shared" si="38"/>
        <v>63</v>
      </c>
      <c r="AO1189" s="29"/>
      <c r="AT1189" s="17" t="s">
        <v>1923</v>
      </c>
      <c r="AV1189" s="52"/>
      <c r="BE1189" s="17" t="s">
        <v>1923</v>
      </c>
      <c r="BL1189" s="52"/>
      <c r="BS1189" s="35"/>
    </row>
    <row r="1190" spans="1:71">
      <c r="A1190" s="5">
        <v>1184</v>
      </c>
      <c r="B1190" s="1">
        <v>58452</v>
      </c>
      <c r="C1190" s="1" t="s">
        <v>1396</v>
      </c>
      <c r="D1190" s="24" t="s">
        <v>1131</v>
      </c>
      <c r="E1190" s="1" t="s">
        <v>1397</v>
      </c>
      <c r="F1190" s="29"/>
      <c r="K1190" s="73" t="s">
        <v>1923</v>
      </c>
      <c r="AK1190" s="29"/>
      <c r="AL1190" s="1" t="s">
        <v>1993</v>
      </c>
      <c r="AM1190" s="1">
        <v>2024</v>
      </c>
      <c r="AO1190" s="29"/>
      <c r="AT1190" s="17" t="s">
        <v>1923</v>
      </c>
      <c r="AV1190" s="52"/>
      <c r="BL1190" s="52"/>
      <c r="BO1190" s="17" t="s">
        <v>1923</v>
      </c>
      <c r="BS1190" s="35"/>
    </row>
    <row r="1191" spans="1:71">
      <c r="A1191" s="5">
        <v>1185</v>
      </c>
      <c r="B1191" s="1">
        <v>58300</v>
      </c>
      <c r="C1191" s="1" t="s">
        <v>1398</v>
      </c>
      <c r="D1191" s="24" t="s">
        <v>1131</v>
      </c>
      <c r="E1191" s="1" t="s">
        <v>1399</v>
      </c>
      <c r="F1191" s="29"/>
      <c r="K1191" s="73" t="s">
        <v>1923</v>
      </c>
      <c r="AK1191" s="29"/>
      <c r="AL1191" s="1" t="s">
        <v>1993</v>
      </c>
      <c r="AM1191" s="1">
        <v>2023</v>
      </c>
      <c r="AO1191" s="29"/>
      <c r="AS1191" s="17" t="s">
        <v>1923</v>
      </c>
      <c r="AV1191" s="52"/>
      <c r="BL1191" s="52"/>
      <c r="BS1191" s="35"/>
    </row>
    <row r="1192" spans="1:71">
      <c r="A1192" s="5">
        <v>1186</v>
      </c>
      <c r="B1192" s="1">
        <v>40822</v>
      </c>
      <c r="C1192" s="1" t="s">
        <v>1400</v>
      </c>
      <c r="D1192" s="24" t="s">
        <v>1131</v>
      </c>
      <c r="E1192" s="1" t="s">
        <v>1401</v>
      </c>
      <c r="F1192" s="29"/>
      <c r="AI1192" s="79" t="s">
        <v>1923</v>
      </c>
      <c r="AK1192" s="29"/>
      <c r="AL1192" s="1">
        <v>1982</v>
      </c>
      <c r="AM1192" s="3" t="s">
        <v>1961</v>
      </c>
      <c r="AO1192" s="29"/>
      <c r="AV1192" s="52"/>
      <c r="BL1192" s="52"/>
      <c r="BN1192" s="26" t="s">
        <v>1923</v>
      </c>
      <c r="BR1192" s="17" t="s">
        <v>1923</v>
      </c>
      <c r="BS1192" s="35"/>
    </row>
    <row r="1193" spans="1:71">
      <c r="A1193" s="5">
        <v>1187</v>
      </c>
      <c r="B1193" s="1">
        <v>40629</v>
      </c>
      <c r="C1193" s="1" t="s">
        <v>1402</v>
      </c>
      <c r="D1193" s="24" t="s">
        <v>1131</v>
      </c>
      <c r="E1193" s="1" t="s">
        <v>1403</v>
      </c>
      <c r="F1193" s="29"/>
      <c r="AG1193" s="79" t="s">
        <v>1923</v>
      </c>
      <c r="AK1193" s="29"/>
      <c r="AL1193" s="1">
        <v>1936</v>
      </c>
      <c r="AM1193" s="3" t="s">
        <v>1961</v>
      </c>
      <c r="AO1193" s="29"/>
      <c r="AS1193" s="17" t="s">
        <v>1923</v>
      </c>
      <c r="AV1193" s="52"/>
      <c r="BL1193" s="52"/>
      <c r="BN1193" s="26" t="s">
        <v>1923</v>
      </c>
      <c r="BP1193" s="17" t="s">
        <v>1923</v>
      </c>
      <c r="BS1193" s="35"/>
    </row>
    <row r="1194" spans="1:71">
      <c r="A1194" s="5">
        <v>1188</v>
      </c>
      <c r="B1194" s="1">
        <v>40625</v>
      </c>
      <c r="C1194" s="1" t="s">
        <v>1402</v>
      </c>
      <c r="D1194" s="24" t="s">
        <v>1131</v>
      </c>
      <c r="E1194" s="1" t="s">
        <v>1404</v>
      </c>
      <c r="F1194" s="29"/>
      <c r="G1194" s="71" t="s">
        <v>1923</v>
      </c>
      <c r="AK1194" s="29"/>
      <c r="AL1194" s="1">
        <v>1920</v>
      </c>
      <c r="AM1194" s="1">
        <v>2024</v>
      </c>
      <c r="AN1194" s="25">
        <f>AM1194-AL1194</f>
        <v>104</v>
      </c>
      <c r="AO1194" s="29"/>
      <c r="AS1194" s="17" t="s">
        <v>1923</v>
      </c>
      <c r="AV1194" s="52"/>
      <c r="BL1194" s="52"/>
      <c r="BP1194" s="17" t="s">
        <v>1923</v>
      </c>
      <c r="BS1194" s="35"/>
    </row>
    <row r="1195" spans="1:71">
      <c r="A1195" s="5">
        <v>1189</v>
      </c>
      <c r="B1195" s="1">
        <v>40597</v>
      </c>
      <c r="C1195" s="1" t="s">
        <v>1402</v>
      </c>
      <c r="D1195" s="24" t="s">
        <v>1131</v>
      </c>
      <c r="E1195" s="1" t="s">
        <v>1405</v>
      </c>
      <c r="F1195" s="29"/>
      <c r="Y1195" s="79" t="s">
        <v>1923</v>
      </c>
      <c r="AK1195" s="29"/>
      <c r="AL1195" s="1">
        <v>1970</v>
      </c>
      <c r="AM1195" s="3" t="s">
        <v>1961</v>
      </c>
      <c r="AO1195" s="29"/>
      <c r="AS1195" s="17" t="s">
        <v>1923</v>
      </c>
      <c r="AV1195" s="52"/>
      <c r="BK1195" s="26" t="s">
        <v>1923</v>
      </c>
      <c r="BL1195" s="52"/>
      <c r="BR1195" s="17" t="s">
        <v>1923</v>
      </c>
      <c r="BS1195" s="35"/>
    </row>
    <row r="1196" spans="1:71">
      <c r="A1196" s="5">
        <v>1190</v>
      </c>
      <c r="B1196" s="1">
        <v>40221</v>
      </c>
      <c r="C1196" s="1" t="s">
        <v>1402</v>
      </c>
      <c r="D1196" s="24" t="s">
        <v>1131</v>
      </c>
      <c r="E1196" s="1" t="s">
        <v>1406</v>
      </c>
      <c r="F1196" s="29"/>
      <c r="AC1196" s="79" t="s">
        <v>1923</v>
      </c>
      <c r="AK1196" s="29"/>
      <c r="AL1196" s="1">
        <v>1989</v>
      </c>
      <c r="AM1196" s="2">
        <v>2027</v>
      </c>
      <c r="AN1196" s="25">
        <f>AM1196-AL1196</f>
        <v>38</v>
      </c>
      <c r="AO1196" s="29"/>
      <c r="AT1196" s="17" t="s">
        <v>1923</v>
      </c>
      <c r="AV1196" s="52"/>
      <c r="BJ1196" s="17" t="s">
        <v>1923</v>
      </c>
      <c r="BK1196" s="26" t="s">
        <v>1923</v>
      </c>
      <c r="BL1196" s="52"/>
      <c r="BS1196" s="35"/>
    </row>
    <row r="1197" spans="1:71">
      <c r="A1197" s="5">
        <v>1191</v>
      </c>
      <c r="B1197" s="1">
        <v>40227</v>
      </c>
      <c r="C1197" s="1" t="s">
        <v>1402</v>
      </c>
      <c r="D1197" s="24" t="s">
        <v>1131</v>
      </c>
      <c r="E1197" s="1" t="s">
        <v>1407</v>
      </c>
      <c r="F1197" s="29"/>
      <c r="X1197" s="79" t="s">
        <v>1923</v>
      </c>
      <c r="AK1197" s="29"/>
      <c r="AL1197" s="1">
        <v>1960</v>
      </c>
      <c r="AM1197" s="3" t="s">
        <v>1961</v>
      </c>
      <c r="AO1197" s="29"/>
      <c r="AV1197" s="52"/>
      <c r="BA1197" s="17" t="s">
        <v>1923</v>
      </c>
      <c r="BD1197" s="17" t="s">
        <v>1923</v>
      </c>
      <c r="BL1197" s="52"/>
      <c r="BQ1197" s="17" t="s">
        <v>1923</v>
      </c>
      <c r="BS1197" s="35"/>
    </row>
    <row r="1198" spans="1:71">
      <c r="A1198" s="5">
        <v>1192</v>
      </c>
      <c r="B1198" s="1">
        <v>40227</v>
      </c>
      <c r="C1198" s="1" t="s">
        <v>1402</v>
      </c>
      <c r="D1198" s="24" t="s">
        <v>1131</v>
      </c>
      <c r="E1198" s="1" t="s">
        <v>1408</v>
      </c>
      <c r="F1198" s="29"/>
      <c r="L1198" s="76" t="s">
        <v>1923</v>
      </c>
      <c r="AK1198" s="29"/>
      <c r="AL1198" s="1">
        <v>1955</v>
      </c>
      <c r="AM1198" s="3" t="s">
        <v>1961</v>
      </c>
      <c r="AO1198" s="29"/>
      <c r="AS1198" s="17" t="s">
        <v>1923</v>
      </c>
      <c r="AV1198" s="52"/>
      <c r="BL1198" s="52"/>
      <c r="BN1198" s="26" t="s">
        <v>1923</v>
      </c>
      <c r="BO1198" s="17" t="s">
        <v>1923</v>
      </c>
      <c r="BP1198" s="17" t="s">
        <v>1923</v>
      </c>
      <c r="BS1198" s="35"/>
    </row>
    <row r="1199" spans="1:71">
      <c r="A1199" s="5">
        <v>1193</v>
      </c>
      <c r="B1199" s="1">
        <v>40233</v>
      </c>
      <c r="C1199" s="1" t="s">
        <v>1402</v>
      </c>
      <c r="D1199" s="24" t="s">
        <v>1131</v>
      </c>
      <c r="E1199" s="1" t="s">
        <v>1409</v>
      </c>
      <c r="F1199" s="29"/>
      <c r="L1199" s="76" t="s">
        <v>1923</v>
      </c>
      <c r="AK1199" s="29"/>
      <c r="AL1199" s="44">
        <v>2010</v>
      </c>
      <c r="AM1199" s="3" t="s">
        <v>1961</v>
      </c>
      <c r="AO1199" s="29"/>
      <c r="AS1199" s="17" t="s">
        <v>1923</v>
      </c>
      <c r="AV1199" s="52"/>
      <c r="BL1199" s="52"/>
      <c r="BP1199" s="17" t="s">
        <v>1923</v>
      </c>
      <c r="BS1199" s="35"/>
    </row>
    <row r="1200" spans="1:71">
      <c r="A1200" s="5">
        <v>1194</v>
      </c>
      <c r="B1200" s="1">
        <v>40210</v>
      </c>
      <c r="C1200" s="1" t="s">
        <v>1402</v>
      </c>
      <c r="D1200" s="24" t="s">
        <v>1131</v>
      </c>
      <c r="E1200" s="1" t="s">
        <v>1410</v>
      </c>
      <c r="F1200" s="29"/>
      <c r="AH1200" s="79" t="s">
        <v>1923</v>
      </c>
      <c r="AK1200" s="29"/>
      <c r="AL1200" s="1">
        <v>1932</v>
      </c>
      <c r="AM1200" s="2">
        <v>2027</v>
      </c>
      <c r="AN1200" s="25">
        <f t="shared" ref="AN1200:AN1207" si="39">AM1200-AL1200</f>
        <v>95</v>
      </c>
      <c r="AO1200" s="29"/>
      <c r="AT1200" s="17" t="s">
        <v>1923</v>
      </c>
      <c r="AV1200" s="52"/>
      <c r="BL1200" s="52"/>
      <c r="BS1200" s="35"/>
    </row>
    <row r="1201" spans="1:71">
      <c r="A1201" s="5">
        <v>1195</v>
      </c>
      <c r="B1201" s="1">
        <v>40210</v>
      </c>
      <c r="C1201" s="1" t="s">
        <v>1402</v>
      </c>
      <c r="D1201" s="24" t="s">
        <v>1131</v>
      </c>
      <c r="E1201" s="1" t="s">
        <v>1410</v>
      </c>
      <c r="F1201" s="29"/>
      <c r="AH1201" s="79" t="s">
        <v>1923</v>
      </c>
      <c r="AK1201" s="29"/>
      <c r="AL1201" s="1">
        <v>1981</v>
      </c>
      <c r="AM1201" s="2">
        <v>2027</v>
      </c>
      <c r="AN1201" s="25">
        <f t="shared" si="39"/>
        <v>46</v>
      </c>
      <c r="AO1201" s="29"/>
      <c r="AT1201" s="17" t="s">
        <v>1923</v>
      </c>
      <c r="AV1201" s="52"/>
      <c r="BL1201" s="52"/>
      <c r="BS1201" s="35"/>
    </row>
    <row r="1202" spans="1:71">
      <c r="A1202" s="23">
        <v>1196</v>
      </c>
      <c r="B1202" s="1">
        <v>40215</v>
      </c>
      <c r="C1202" s="1" t="s">
        <v>1402</v>
      </c>
      <c r="D1202" s="24" t="s">
        <v>1131</v>
      </c>
      <c r="E1202" s="1" t="s">
        <v>1411</v>
      </c>
      <c r="F1202" s="29"/>
      <c r="M1202" s="76" t="s">
        <v>1923</v>
      </c>
      <c r="AK1202" s="29"/>
      <c r="AL1202" s="1">
        <v>1965</v>
      </c>
      <c r="AM1202" s="1">
        <v>2025</v>
      </c>
      <c r="AN1202" s="25">
        <f t="shared" si="39"/>
        <v>60</v>
      </c>
      <c r="AO1202" s="29"/>
      <c r="AT1202" s="17" t="s">
        <v>1923</v>
      </c>
      <c r="AV1202" s="52"/>
      <c r="BC1202" s="26" t="s">
        <v>1923</v>
      </c>
      <c r="BL1202" s="52"/>
      <c r="BR1202" s="17" t="s">
        <v>1923</v>
      </c>
      <c r="BS1202" s="35"/>
    </row>
    <row r="1203" spans="1:71">
      <c r="A1203" s="23">
        <v>1197</v>
      </c>
      <c r="B1203" s="1">
        <v>40213</v>
      </c>
      <c r="C1203" s="1" t="s">
        <v>1402</v>
      </c>
      <c r="D1203" s="24" t="s">
        <v>1131</v>
      </c>
      <c r="E1203" s="1" t="s">
        <v>1412</v>
      </c>
      <c r="F1203" s="29"/>
      <c r="T1203" s="76" t="s">
        <v>1923</v>
      </c>
      <c r="AK1203" s="29"/>
      <c r="AL1203" s="1">
        <v>1859</v>
      </c>
      <c r="AM1203" s="1">
        <v>2024</v>
      </c>
      <c r="AN1203" s="25">
        <f t="shared" si="39"/>
        <v>165</v>
      </c>
      <c r="AO1203" s="29"/>
      <c r="AT1203" s="17" t="s">
        <v>1923</v>
      </c>
      <c r="AV1203" s="52"/>
      <c r="BC1203" s="26" t="s">
        <v>1923</v>
      </c>
      <c r="BL1203" s="52"/>
      <c r="BS1203" s="35"/>
    </row>
    <row r="1204" spans="1:71">
      <c r="A1204" s="5">
        <v>1198</v>
      </c>
      <c r="B1204" s="1">
        <v>40233</v>
      </c>
      <c r="C1204" s="1" t="s">
        <v>1402</v>
      </c>
      <c r="D1204" s="24" t="s">
        <v>1131</v>
      </c>
      <c r="E1204" s="1" t="s">
        <v>1413</v>
      </c>
      <c r="F1204" s="29"/>
      <c r="G1204" s="71" t="s">
        <v>1923</v>
      </c>
      <c r="AK1204" s="29"/>
      <c r="AL1204" s="1">
        <v>1955</v>
      </c>
      <c r="AM1204" s="2">
        <v>2027</v>
      </c>
      <c r="AN1204" s="25">
        <f t="shared" si="39"/>
        <v>72</v>
      </c>
      <c r="AO1204" s="29"/>
      <c r="AT1204" s="17" t="s">
        <v>1923</v>
      </c>
      <c r="AV1204" s="52"/>
      <c r="BL1204" s="52"/>
      <c r="BO1204" s="17" t="s">
        <v>1923</v>
      </c>
      <c r="BS1204" s="35"/>
    </row>
    <row r="1205" spans="1:71">
      <c r="A1205" s="5">
        <v>1199</v>
      </c>
      <c r="B1205" s="1">
        <v>40237</v>
      </c>
      <c r="C1205" s="1" t="s">
        <v>1402</v>
      </c>
      <c r="D1205" s="24" t="s">
        <v>1131</v>
      </c>
      <c r="E1205" s="1" t="s">
        <v>1414</v>
      </c>
      <c r="F1205" s="29"/>
      <c r="K1205" s="73" t="s">
        <v>1923</v>
      </c>
      <c r="AK1205" s="29"/>
      <c r="AL1205" s="1">
        <v>1970</v>
      </c>
      <c r="AM1205" s="1">
        <v>2025</v>
      </c>
      <c r="AN1205" s="25">
        <f t="shared" si="39"/>
        <v>55</v>
      </c>
      <c r="AO1205" s="29"/>
      <c r="AT1205" s="17" t="s">
        <v>1923</v>
      </c>
      <c r="AV1205" s="52"/>
      <c r="BL1205" s="52"/>
      <c r="BS1205" s="35"/>
    </row>
    <row r="1206" spans="1:71">
      <c r="A1206" s="5">
        <v>1200</v>
      </c>
      <c r="B1206" s="1">
        <v>40211</v>
      </c>
      <c r="C1206" s="1" t="s">
        <v>1402</v>
      </c>
      <c r="D1206" s="24" t="s">
        <v>1131</v>
      </c>
      <c r="E1206" s="1" t="s">
        <v>1415</v>
      </c>
      <c r="F1206" s="29"/>
      <c r="Q1206" s="76" t="s">
        <v>1923</v>
      </c>
      <c r="AK1206" s="29"/>
      <c r="AL1206" s="1">
        <v>1995</v>
      </c>
      <c r="AM1206" s="2">
        <v>2027</v>
      </c>
      <c r="AN1206" s="25">
        <f t="shared" si="39"/>
        <v>32</v>
      </c>
      <c r="AO1206" s="29"/>
      <c r="AS1206" s="17" t="s">
        <v>1923</v>
      </c>
      <c r="AV1206" s="52"/>
      <c r="BL1206" s="52"/>
      <c r="BN1206" s="26" t="s">
        <v>1923</v>
      </c>
      <c r="BO1206" s="17" t="s">
        <v>1923</v>
      </c>
      <c r="BS1206" s="35"/>
    </row>
    <row r="1207" spans="1:71">
      <c r="A1207" s="5">
        <v>1201</v>
      </c>
      <c r="B1207" s="1">
        <v>40211</v>
      </c>
      <c r="C1207" s="1" t="s">
        <v>1402</v>
      </c>
      <c r="D1207" s="24" t="s">
        <v>1131</v>
      </c>
      <c r="E1207" s="1" t="s">
        <v>1416</v>
      </c>
      <c r="F1207" s="29"/>
      <c r="P1207" s="76" t="s">
        <v>1923</v>
      </c>
      <c r="AK1207" s="29"/>
      <c r="AL1207" s="1">
        <v>1955</v>
      </c>
      <c r="AM1207" s="2">
        <v>2027</v>
      </c>
      <c r="AN1207" s="25">
        <f t="shared" si="39"/>
        <v>72</v>
      </c>
      <c r="AO1207" s="29"/>
      <c r="AT1207" s="17" t="s">
        <v>1923</v>
      </c>
      <c r="AV1207" s="52"/>
      <c r="BL1207" s="52"/>
      <c r="BS1207" s="35"/>
    </row>
    <row r="1208" spans="1:71">
      <c r="A1208" s="5">
        <v>1202</v>
      </c>
      <c r="B1208" s="1">
        <v>40210</v>
      </c>
      <c r="C1208" s="1" t="s">
        <v>1402</v>
      </c>
      <c r="D1208" s="24" t="s">
        <v>1131</v>
      </c>
      <c r="E1208" s="1" t="s">
        <v>1417</v>
      </c>
      <c r="F1208" s="29"/>
      <c r="M1208" s="76" t="s">
        <v>1923</v>
      </c>
      <c r="AK1208" s="29"/>
      <c r="AL1208" s="1" t="s">
        <v>1993</v>
      </c>
      <c r="AM1208" s="3" t="s">
        <v>1961</v>
      </c>
      <c r="AO1208" s="29"/>
      <c r="AS1208" s="17" t="s">
        <v>1923</v>
      </c>
      <c r="AV1208" s="52"/>
      <c r="BL1208" s="52"/>
      <c r="BS1208" s="35"/>
    </row>
    <row r="1209" spans="1:71">
      <c r="A1209" s="5">
        <v>1203</v>
      </c>
      <c r="B1209" s="1">
        <v>40210</v>
      </c>
      <c r="C1209" s="1" t="s">
        <v>1402</v>
      </c>
      <c r="D1209" s="24" t="s">
        <v>1131</v>
      </c>
      <c r="E1209" s="1" t="s">
        <v>1418</v>
      </c>
      <c r="F1209" s="29"/>
      <c r="AI1209" s="79" t="s">
        <v>1923</v>
      </c>
      <c r="AK1209" s="29"/>
      <c r="AL1209" s="1" t="s">
        <v>1993</v>
      </c>
      <c r="AM1209" s="3" t="s">
        <v>1961</v>
      </c>
      <c r="AO1209" s="29"/>
      <c r="AS1209" s="17" t="s">
        <v>1923</v>
      </c>
      <c r="AV1209" s="52"/>
      <c r="BL1209" s="52"/>
      <c r="BS1209" s="35"/>
    </row>
    <row r="1210" spans="1:71">
      <c r="A1210" s="5">
        <v>1204</v>
      </c>
      <c r="B1210" s="1">
        <v>40212</v>
      </c>
      <c r="C1210" s="1" t="s">
        <v>1402</v>
      </c>
      <c r="D1210" s="24" t="s">
        <v>1131</v>
      </c>
      <c r="E1210" s="1" t="s">
        <v>1419</v>
      </c>
      <c r="F1210" s="29"/>
      <c r="K1210" s="73" t="s">
        <v>1923</v>
      </c>
      <c r="AK1210" s="29"/>
      <c r="AL1210" s="1">
        <v>1955</v>
      </c>
      <c r="AM1210" s="1">
        <v>2025</v>
      </c>
      <c r="AN1210" s="25">
        <f>AM1210-AL1210</f>
        <v>70</v>
      </c>
      <c r="AO1210" s="29"/>
      <c r="AS1210" s="17" t="s">
        <v>1923</v>
      </c>
      <c r="AV1210" s="52"/>
      <c r="BL1210" s="52"/>
      <c r="BR1210" s="17" t="s">
        <v>1923</v>
      </c>
      <c r="BS1210" s="35"/>
    </row>
    <row r="1211" spans="1:71">
      <c r="A1211" s="5">
        <v>1205</v>
      </c>
      <c r="B1211" s="1">
        <v>40212</v>
      </c>
      <c r="C1211" s="1" t="s">
        <v>1402</v>
      </c>
      <c r="D1211" s="24" t="s">
        <v>1131</v>
      </c>
      <c r="E1211" s="1" t="s">
        <v>1420</v>
      </c>
      <c r="F1211" s="29"/>
      <c r="W1211" s="82" t="s">
        <v>1923</v>
      </c>
      <c r="AK1211" s="29"/>
      <c r="AL1211" s="1">
        <v>1985</v>
      </c>
      <c r="AM1211" s="1">
        <v>2024</v>
      </c>
      <c r="AN1211" s="25">
        <f>AM1211-AL1211</f>
        <v>39</v>
      </c>
      <c r="AO1211" s="29"/>
      <c r="AS1211" s="17" t="s">
        <v>1923</v>
      </c>
      <c r="AV1211" s="52"/>
      <c r="BL1211" s="52"/>
      <c r="BS1211" s="35"/>
    </row>
    <row r="1212" spans="1:71">
      <c r="A1212" s="5">
        <v>1206</v>
      </c>
      <c r="B1212" s="1">
        <v>40213</v>
      </c>
      <c r="C1212" s="1" t="s">
        <v>1402</v>
      </c>
      <c r="D1212" s="24" t="s">
        <v>1131</v>
      </c>
      <c r="E1212" s="1" t="s">
        <v>1421</v>
      </c>
      <c r="F1212" s="29"/>
      <c r="AI1212" s="79" t="s">
        <v>1923</v>
      </c>
      <c r="AK1212" s="29"/>
      <c r="AL1212" s="1">
        <v>1875</v>
      </c>
      <c r="AM1212" s="2">
        <v>2027</v>
      </c>
      <c r="AN1212" s="25">
        <f>AM1212-AL1212</f>
        <v>152</v>
      </c>
      <c r="AO1212" s="29"/>
      <c r="AT1212" s="17" t="s">
        <v>1923</v>
      </c>
      <c r="AV1212" s="52"/>
      <c r="BH1212" s="26" t="s">
        <v>1923</v>
      </c>
      <c r="BK1212" s="26" t="s">
        <v>1923</v>
      </c>
      <c r="BL1212" s="52"/>
      <c r="BS1212" s="35"/>
    </row>
    <row r="1213" spans="1:71">
      <c r="A1213" s="5">
        <v>1207</v>
      </c>
      <c r="B1213" s="1">
        <v>40237</v>
      </c>
      <c r="C1213" s="1" t="s">
        <v>1402</v>
      </c>
      <c r="D1213" s="24" t="s">
        <v>1131</v>
      </c>
      <c r="E1213" s="1" t="s">
        <v>1422</v>
      </c>
      <c r="F1213" s="29"/>
      <c r="U1213" s="76" t="s">
        <v>1923</v>
      </c>
      <c r="AK1213" s="29"/>
      <c r="AL1213" s="1">
        <v>1975</v>
      </c>
      <c r="AM1213" s="2">
        <v>2027</v>
      </c>
      <c r="AN1213" s="25">
        <f>AM1213-AL1213</f>
        <v>52</v>
      </c>
      <c r="AO1213" s="29"/>
      <c r="AS1213" s="17" t="s">
        <v>1923</v>
      </c>
      <c r="AV1213" s="52"/>
      <c r="BL1213" s="52"/>
      <c r="BN1213" s="26" t="s">
        <v>1923</v>
      </c>
      <c r="BO1213" s="17" t="s">
        <v>1923</v>
      </c>
      <c r="BS1213" s="35"/>
    </row>
    <row r="1214" spans="1:71">
      <c r="A1214" s="5">
        <v>1208</v>
      </c>
      <c r="B1214" s="1">
        <v>40239</v>
      </c>
      <c r="C1214" s="1" t="s">
        <v>1402</v>
      </c>
      <c r="D1214" s="24" t="s">
        <v>1131</v>
      </c>
      <c r="E1214" s="1" t="s">
        <v>1423</v>
      </c>
      <c r="F1214" s="29"/>
      <c r="L1214" s="76" t="s">
        <v>1923</v>
      </c>
      <c r="AK1214" s="29"/>
      <c r="AL1214" s="1">
        <v>1957</v>
      </c>
      <c r="AM1214" s="3" t="s">
        <v>1961</v>
      </c>
      <c r="AO1214" s="29"/>
      <c r="AS1214" s="17" t="s">
        <v>1923</v>
      </c>
      <c r="AV1214" s="52"/>
      <c r="BL1214" s="52"/>
      <c r="BS1214" s="35"/>
    </row>
    <row r="1215" spans="1:71">
      <c r="A1215" s="5">
        <v>1209</v>
      </c>
      <c r="B1215" s="1">
        <v>40470</v>
      </c>
      <c r="C1215" s="1" t="s">
        <v>1402</v>
      </c>
      <c r="D1215" s="24" t="s">
        <v>1131</v>
      </c>
      <c r="E1215" s="1" t="s">
        <v>1424</v>
      </c>
      <c r="F1215" s="29"/>
      <c r="M1215" s="76" t="s">
        <v>1923</v>
      </c>
      <c r="AK1215" s="29"/>
      <c r="AL1215" s="1">
        <v>1985</v>
      </c>
      <c r="AM1215" s="2">
        <v>2027</v>
      </c>
      <c r="AO1215" s="29"/>
      <c r="AT1215" s="17" t="s">
        <v>1923</v>
      </c>
      <c r="AV1215" s="52"/>
      <c r="BL1215" s="52"/>
      <c r="BR1215" s="17" t="s">
        <v>1923</v>
      </c>
      <c r="BS1215" s="35"/>
    </row>
    <row r="1216" spans="1:71">
      <c r="A1216" s="23">
        <v>1210</v>
      </c>
      <c r="B1216" s="1">
        <v>40474</v>
      </c>
      <c r="C1216" s="1" t="s">
        <v>1402</v>
      </c>
      <c r="D1216" s="24" t="s">
        <v>1131</v>
      </c>
      <c r="E1216" s="1" t="s">
        <v>1425</v>
      </c>
      <c r="F1216" s="29"/>
      <c r="AB1216" s="79" t="s">
        <v>1923</v>
      </c>
      <c r="AK1216" s="29"/>
      <c r="AL1216" s="1">
        <v>1967</v>
      </c>
      <c r="AM1216" s="3" t="s">
        <v>1961</v>
      </c>
      <c r="AO1216" s="29"/>
      <c r="AT1216" s="17" t="s">
        <v>1923</v>
      </c>
      <c r="AV1216" s="52"/>
      <c r="AW1216" s="17" t="s">
        <v>1923</v>
      </c>
      <c r="BC1216" s="26" t="s">
        <v>1923</v>
      </c>
      <c r="BE1216" s="17" t="s">
        <v>1923</v>
      </c>
      <c r="BF1216" s="26" t="s">
        <v>1923</v>
      </c>
      <c r="BL1216" s="52"/>
      <c r="BS1216" s="35"/>
    </row>
    <row r="1217" spans="1:71">
      <c r="A1217" s="23">
        <v>1211</v>
      </c>
      <c r="B1217" s="1">
        <v>40474</v>
      </c>
      <c r="C1217" s="1" t="s">
        <v>1402</v>
      </c>
      <c r="D1217" s="24" t="s">
        <v>1131</v>
      </c>
      <c r="E1217" s="1" t="s">
        <v>1425</v>
      </c>
      <c r="F1217" s="29"/>
      <c r="AB1217" s="79" t="s">
        <v>1923</v>
      </c>
      <c r="AK1217" s="29"/>
      <c r="AL1217" s="1">
        <v>1969</v>
      </c>
      <c r="AM1217" s="3" t="s">
        <v>1961</v>
      </c>
      <c r="AO1217" s="29"/>
      <c r="AT1217" s="17" t="s">
        <v>1923</v>
      </c>
      <c r="AV1217" s="52"/>
      <c r="AW1217" s="17" t="s">
        <v>1923</v>
      </c>
      <c r="BC1217" s="26" t="s">
        <v>1923</v>
      </c>
      <c r="BE1217" s="17" t="s">
        <v>1923</v>
      </c>
      <c r="BF1217" s="26" t="s">
        <v>1923</v>
      </c>
      <c r="BL1217" s="52"/>
      <c r="BS1217" s="35"/>
    </row>
    <row r="1218" spans="1:71">
      <c r="A1218" s="23">
        <v>1212</v>
      </c>
      <c r="B1218" s="1">
        <v>40474</v>
      </c>
      <c r="C1218" s="1" t="s">
        <v>1402</v>
      </c>
      <c r="D1218" s="24" t="s">
        <v>1131</v>
      </c>
      <c r="E1218" s="1" t="s">
        <v>1425</v>
      </c>
      <c r="F1218" s="29"/>
      <c r="AB1218" s="79" t="s">
        <v>1923</v>
      </c>
      <c r="AK1218" s="29"/>
      <c r="AL1218" s="1">
        <v>1995</v>
      </c>
      <c r="AM1218" s="3" t="s">
        <v>1961</v>
      </c>
      <c r="AO1218" s="29"/>
      <c r="AT1218" s="17" t="s">
        <v>1923</v>
      </c>
      <c r="AV1218" s="52"/>
      <c r="AW1218" s="17" t="s">
        <v>1923</v>
      </c>
      <c r="BC1218" s="26" t="s">
        <v>1923</v>
      </c>
      <c r="BE1218" s="17" t="s">
        <v>1923</v>
      </c>
      <c r="BF1218" s="26" t="s">
        <v>1923</v>
      </c>
      <c r="BL1218" s="52"/>
      <c r="BS1218" s="35"/>
    </row>
    <row r="1219" spans="1:71">
      <c r="A1219" s="5">
        <v>1213</v>
      </c>
      <c r="B1219" s="1">
        <v>40476</v>
      </c>
      <c r="C1219" s="1" t="s">
        <v>1402</v>
      </c>
      <c r="D1219" s="24" t="s">
        <v>1131</v>
      </c>
      <c r="E1219" s="1" t="s">
        <v>1426</v>
      </c>
      <c r="F1219" s="29"/>
      <c r="M1219" s="76" t="s">
        <v>1923</v>
      </c>
      <c r="AK1219" s="29"/>
      <c r="AL1219" s="1" t="s">
        <v>1993</v>
      </c>
      <c r="AM1219" s="3" t="s">
        <v>1961</v>
      </c>
      <c r="AO1219" s="29"/>
      <c r="AS1219" s="17" t="s">
        <v>1923</v>
      </c>
      <c r="AV1219" s="52"/>
      <c r="BL1219" s="52"/>
      <c r="BP1219" s="17" t="s">
        <v>1923</v>
      </c>
      <c r="BS1219" s="35"/>
    </row>
    <row r="1220" spans="1:71">
      <c r="A1220" s="5">
        <v>1214</v>
      </c>
      <c r="B1220" s="1">
        <v>40476</v>
      </c>
      <c r="C1220" s="1" t="s">
        <v>1402</v>
      </c>
      <c r="D1220" s="24" t="s">
        <v>1131</v>
      </c>
      <c r="E1220" s="1" t="s">
        <v>1427</v>
      </c>
      <c r="F1220" s="29"/>
      <c r="G1220" s="71" t="s">
        <v>1923</v>
      </c>
      <c r="AK1220" s="29"/>
      <c r="AL1220" s="1">
        <v>1920</v>
      </c>
      <c r="AM1220" s="1">
        <v>2025</v>
      </c>
      <c r="AN1220" s="25">
        <f>AM1220-AL1220</f>
        <v>105</v>
      </c>
      <c r="AO1220" s="29"/>
      <c r="AT1220" s="17" t="s">
        <v>1923</v>
      </c>
      <c r="AV1220" s="52"/>
      <c r="BE1220" s="17" t="s">
        <v>1923</v>
      </c>
      <c r="BL1220" s="52"/>
      <c r="BP1220" s="17" t="s">
        <v>1923</v>
      </c>
      <c r="BQ1220" s="17" t="s">
        <v>1923</v>
      </c>
      <c r="BS1220" s="35"/>
    </row>
    <row r="1221" spans="1:71">
      <c r="A1221" s="5">
        <v>1215</v>
      </c>
      <c r="B1221" s="1">
        <v>51643</v>
      </c>
      <c r="C1221" s="1" t="s">
        <v>1428</v>
      </c>
      <c r="D1221" s="24" t="s">
        <v>1131</v>
      </c>
      <c r="E1221" s="1" t="s">
        <v>1429</v>
      </c>
      <c r="F1221" s="29"/>
      <c r="Y1221" s="79" t="s">
        <v>1923</v>
      </c>
      <c r="AK1221" s="29"/>
      <c r="AL1221" s="1">
        <v>1965</v>
      </c>
      <c r="AM1221" s="1">
        <v>2024</v>
      </c>
      <c r="AN1221" s="25">
        <f>AM1221-AL1221</f>
        <v>59</v>
      </c>
      <c r="AO1221" s="29"/>
      <c r="AS1221" s="17" t="s">
        <v>1923</v>
      </c>
      <c r="AV1221" s="52"/>
      <c r="BL1221" s="52"/>
      <c r="BS1221" s="35"/>
    </row>
    <row r="1222" spans="1:71">
      <c r="A1222" s="5">
        <v>1216</v>
      </c>
      <c r="B1222" s="1">
        <v>51465</v>
      </c>
      <c r="C1222" s="1" t="s">
        <v>1431</v>
      </c>
      <c r="D1222" s="24" t="s">
        <v>1131</v>
      </c>
      <c r="E1222" s="1" t="s">
        <v>1430</v>
      </c>
      <c r="F1222" s="29"/>
      <c r="G1222" s="71" t="s">
        <v>1923</v>
      </c>
      <c r="AK1222" s="29"/>
      <c r="AL1222" s="1">
        <v>1900</v>
      </c>
      <c r="AM1222" s="1">
        <v>2024</v>
      </c>
      <c r="AN1222" s="25">
        <f>AM1222-AL1222</f>
        <v>124</v>
      </c>
      <c r="AO1222" s="29"/>
      <c r="AU1222" s="26" t="s">
        <v>1923</v>
      </c>
      <c r="AV1222" s="52"/>
      <c r="BL1222" s="52"/>
      <c r="BO1222" s="17" t="s">
        <v>1923</v>
      </c>
      <c r="BP1222" s="17" t="s">
        <v>1923</v>
      </c>
      <c r="BS1222" s="35"/>
    </row>
    <row r="1223" spans="1:71">
      <c r="A1223" s="5">
        <v>1217</v>
      </c>
      <c r="B1223" s="1">
        <v>51375</v>
      </c>
      <c r="C1223" s="1" t="s">
        <v>1432</v>
      </c>
      <c r="D1223" s="24" t="s">
        <v>1131</v>
      </c>
      <c r="E1223" s="1" t="s">
        <v>1433</v>
      </c>
      <c r="F1223" s="29"/>
      <c r="G1223" s="71" t="s">
        <v>1923</v>
      </c>
      <c r="AK1223" s="29"/>
      <c r="AL1223" s="1">
        <v>1900</v>
      </c>
      <c r="AM1223" s="2">
        <v>2027</v>
      </c>
      <c r="AN1223" s="25">
        <f>AM1223-AL1223</f>
        <v>127</v>
      </c>
      <c r="AO1223" s="29"/>
      <c r="AT1223" s="17" t="s">
        <v>1923</v>
      </c>
      <c r="AV1223" s="52"/>
      <c r="BL1223" s="52"/>
      <c r="BS1223" s="35"/>
    </row>
    <row r="1224" spans="1:71">
      <c r="A1224" s="5">
        <v>1218</v>
      </c>
      <c r="B1224" s="1">
        <v>51375</v>
      </c>
      <c r="C1224" s="1" t="s">
        <v>1432</v>
      </c>
      <c r="D1224" s="24" t="s">
        <v>1131</v>
      </c>
      <c r="E1224" s="1" t="s">
        <v>1434</v>
      </c>
      <c r="F1224" s="29"/>
      <c r="G1224" s="71" t="s">
        <v>1923</v>
      </c>
      <c r="AK1224" s="29"/>
      <c r="AL1224" s="1" t="s">
        <v>1993</v>
      </c>
      <c r="AM1224" s="2">
        <v>2027</v>
      </c>
      <c r="AO1224" s="29"/>
      <c r="AV1224" s="52"/>
      <c r="BL1224" s="52"/>
      <c r="BS1224" s="35"/>
    </row>
    <row r="1225" spans="1:71">
      <c r="A1225" s="5">
        <v>1219</v>
      </c>
      <c r="B1225" s="1">
        <v>53819</v>
      </c>
      <c r="C1225" s="1" t="s">
        <v>1435</v>
      </c>
      <c r="D1225" s="24" t="s">
        <v>1131</v>
      </c>
      <c r="E1225" s="1" t="s">
        <v>1436</v>
      </c>
      <c r="F1225" s="29"/>
      <c r="G1225" s="71" t="s">
        <v>1923</v>
      </c>
      <c r="AK1225" s="29"/>
      <c r="AL1225" s="1">
        <v>1800</v>
      </c>
      <c r="AM1225" s="1">
        <v>2022</v>
      </c>
      <c r="AN1225" s="25">
        <f>AM1225-AL1225</f>
        <v>222</v>
      </c>
      <c r="AO1225" s="29"/>
      <c r="AV1225" s="52"/>
      <c r="BL1225" s="52"/>
      <c r="BM1225" s="26" t="s">
        <v>1923</v>
      </c>
      <c r="BP1225" s="17" t="s">
        <v>1923</v>
      </c>
      <c r="BS1225" s="35"/>
    </row>
    <row r="1226" spans="1:71">
      <c r="A1226" s="5">
        <v>1220</v>
      </c>
      <c r="B1226" s="1">
        <v>53721</v>
      </c>
      <c r="C1226" s="1" t="s">
        <v>1437</v>
      </c>
      <c r="D1226" s="24" t="s">
        <v>1131</v>
      </c>
      <c r="E1226" s="1" t="s">
        <v>1438</v>
      </c>
      <c r="F1226" s="29"/>
      <c r="Y1226" s="79" t="s">
        <v>1923</v>
      </c>
      <c r="AK1226" s="29"/>
      <c r="AL1226" s="1">
        <v>1960</v>
      </c>
      <c r="AM1226" s="1">
        <v>2025</v>
      </c>
      <c r="AN1226" s="25">
        <f>AM1226-AL1226</f>
        <v>65</v>
      </c>
      <c r="AO1226" s="29"/>
      <c r="AS1226" s="17" t="s">
        <v>1923</v>
      </c>
      <c r="AV1226" s="52"/>
      <c r="BL1226" s="52"/>
      <c r="BN1226" s="26" t="s">
        <v>1923</v>
      </c>
      <c r="BR1226" s="17" t="s">
        <v>1923</v>
      </c>
      <c r="BS1226" s="35"/>
    </row>
    <row r="1227" spans="1:71">
      <c r="A1227" s="5">
        <v>1221</v>
      </c>
      <c r="B1227" s="1">
        <v>57072</v>
      </c>
      <c r="C1227" s="1" t="s">
        <v>1439</v>
      </c>
      <c r="D1227" s="24" t="s">
        <v>1131</v>
      </c>
      <c r="E1227" s="1" t="s">
        <v>1440</v>
      </c>
      <c r="F1227" s="29"/>
      <c r="AE1227" s="79" t="s">
        <v>1923</v>
      </c>
      <c r="AK1227" s="29"/>
      <c r="AL1227" s="1">
        <v>1966</v>
      </c>
      <c r="AM1227" s="3" t="s">
        <v>1961</v>
      </c>
      <c r="AO1227" s="29"/>
      <c r="AV1227" s="52"/>
      <c r="BL1227" s="52"/>
      <c r="BS1227" s="35"/>
    </row>
    <row r="1228" spans="1:71">
      <c r="A1228" s="5">
        <v>1222</v>
      </c>
      <c r="B1228" s="1">
        <v>57258</v>
      </c>
      <c r="C1228" s="1" t="s">
        <v>1441</v>
      </c>
      <c r="D1228" s="24" t="s">
        <v>1131</v>
      </c>
      <c r="E1228" s="1" t="s">
        <v>1442</v>
      </c>
      <c r="F1228" s="29"/>
      <c r="P1228" s="76" t="s">
        <v>1923</v>
      </c>
      <c r="AK1228" s="29"/>
      <c r="AL1228" s="1" t="s">
        <v>1993</v>
      </c>
      <c r="AM1228" s="1">
        <v>2024</v>
      </c>
      <c r="AO1228" s="29"/>
      <c r="AS1228" s="17" t="s">
        <v>1923</v>
      </c>
      <c r="AV1228" s="52"/>
      <c r="BL1228" s="52"/>
      <c r="BO1228" s="17" t="s">
        <v>1923</v>
      </c>
      <c r="BQ1228" s="17" t="s">
        <v>1923</v>
      </c>
      <c r="BS1228" s="35"/>
    </row>
    <row r="1229" spans="1:71">
      <c r="A1229" s="5">
        <v>1223</v>
      </c>
      <c r="B1229" s="1">
        <v>57462</v>
      </c>
      <c r="C1229" s="1" t="s">
        <v>1443</v>
      </c>
      <c r="D1229" s="24" t="s">
        <v>1131</v>
      </c>
      <c r="E1229" s="1" t="s">
        <v>1444</v>
      </c>
      <c r="F1229" s="29"/>
      <c r="X1229" s="79" t="s">
        <v>1923</v>
      </c>
      <c r="AK1229" s="29"/>
      <c r="AL1229" s="1">
        <v>1978</v>
      </c>
      <c r="AM1229" s="3" t="s">
        <v>1961</v>
      </c>
      <c r="AO1229" s="29"/>
      <c r="AV1229" s="52"/>
      <c r="BL1229" s="52"/>
      <c r="BS1229" s="35"/>
    </row>
    <row r="1230" spans="1:71">
      <c r="A1230" s="5">
        <v>1224</v>
      </c>
      <c r="B1230" s="1">
        <v>58507</v>
      </c>
      <c r="C1230" s="1" t="s">
        <v>1445</v>
      </c>
      <c r="D1230" s="24" t="s">
        <v>1131</v>
      </c>
      <c r="E1230" s="1" t="s">
        <v>1446</v>
      </c>
      <c r="F1230" s="29"/>
      <c r="R1230" s="76" t="s">
        <v>1923</v>
      </c>
      <c r="AK1230" s="29"/>
      <c r="AL1230" s="1">
        <v>1979</v>
      </c>
      <c r="AM1230" s="2">
        <v>2027</v>
      </c>
      <c r="AN1230" s="25">
        <f>AM1230-AL1230</f>
        <v>48</v>
      </c>
      <c r="AO1230" s="29"/>
      <c r="AS1230" s="17" t="s">
        <v>1923</v>
      </c>
      <c r="AV1230" s="52"/>
      <c r="BL1230" s="52"/>
      <c r="BO1230" s="17" t="s">
        <v>1923</v>
      </c>
      <c r="BP1230" s="17" t="s">
        <v>1923</v>
      </c>
      <c r="BS1230" s="35"/>
    </row>
    <row r="1231" spans="1:71">
      <c r="A1231" s="5">
        <v>1225</v>
      </c>
      <c r="B1231" s="1">
        <v>58256</v>
      </c>
      <c r="C1231" s="1" t="s">
        <v>1447</v>
      </c>
      <c r="D1231" s="24" t="s">
        <v>1131</v>
      </c>
      <c r="E1231" s="1" t="s">
        <v>1448</v>
      </c>
      <c r="F1231" s="29"/>
      <c r="X1231" s="79" t="s">
        <v>1923</v>
      </c>
      <c r="AK1231" s="29"/>
      <c r="AL1231" s="1">
        <v>1978</v>
      </c>
      <c r="AM1231" s="1">
        <v>2025</v>
      </c>
      <c r="AN1231" s="25">
        <f>AM1231-AL1231</f>
        <v>47</v>
      </c>
      <c r="AO1231" s="29"/>
      <c r="AV1231" s="52"/>
      <c r="BL1231" s="52"/>
      <c r="BS1231" s="35"/>
    </row>
    <row r="1232" spans="1:71">
      <c r="A1232" s="5">
        <v>1226</v>
      </c>
      <c r="B1232" s="1">
        <v>58636</v>
      </c>
      <c r="C1232" s="1" t="s">
        <v>1449</v>
      </c>
      <c r="D1232" s="24" t="s">
        <v>1131</v>
      </c>
      <c r="E1232" s="1" t="s">
        <v>1450</v>
      </c>
      <c r="F1232" s="29"/>
      <c r="Q1232" s="76" t="s">
        <v>1923</v>
      </c>
      <c r="AK1232" s="29"/>
      <c r="AL1232" s="1">
        <v>1967</v>
      </c>
      <c r="AM1232" s="1">
        <v>2023</v>
      </c>
      <c r="AN1232" s="25">
        <f>AM1232-AL1232</f>
        <v>56</v>
      </c>
      <c r="AO1232" s="29"/>
      <c r="AS1232" s="17" t="s">
        <v>1923</v>
      </c>
      <c r="AV1232" s="52"/>
      <c r="BL1232" s="52"/>
      <c r="BN1232" s="26" t="s">
        <v>1923</v>
      </c>
      <c r="BP1232" s="17" t="s">
        <v>1923</v>
      </c>
      <c r="BR1232" s="17" t="s">
        <v>1923</v>
      </c>
      <c r="BS1232" s="35"/>
    </row>
    <row r="1233" spans="1:71">
      <c r="A1233" s="5">
        <v>1227</v>
      </c>
      <c r="B1233" s="1">
        <v>58636</v>
      </c>
      <c r="C1233" s="1" t="s">
        <v>1449</v>
      </c>
      <c r="D1233" s="24" t="s">
        <v>1131</v>
      </c>
      <c r="E1233" s="1" t="s">
        <v>1451</v>
      </c>
      <c r="F1233" s="29"/>
      <c r="X1233" s="79" t="s">
        <v>1923</v>
      </c>
      <c r="AK1233" s="29"/>
      <c r="AL1233" s="1">
        <v>1974</v>
      </c>
      <c r="AM1233" s="3" t="s">
        <v>1961</v>
      </c>
      <c r="AO1233" s="29"/>
      <c r="AV1233" s="52"/>
      <c r="BG1233" s="17" t="s">
        <v>1923</v>
      </c>
      <c r="BI1233" s="17" t="s">
        <v>1923</v>
      </c>
      <c r="BL1233" s="52"/>
      <c r="BQ1233" s="17" t="s">
        <v>1923</v>
      </c>
      <c r="BS1233" s="35"/>
    </row>
    <row r="1234" spans="1:71">
      <c r="A1234" s="5">
        <v>1228</v>
      </c>
      <c r="B1234" s="1">
        <v>59872</v>
      </c>
      <c r="C1234" s="1" t="s">
        <v>1452</v>
      </c>
      <c r="D1234" s="24" t="s">
        <v>1131</v>
      </c>
      <c r="E1234" s="1" t="s">
        <v>1453</v>
      </c>
      <c r="F1234" s="29"/>
      <c r="K1234" s="73" t="s">
        <v>1923</v>
      </c>
      <c r="AK1234" s="29"/>
      <c r="AL1234" s="1">
        <v>1983</v>
      </c>
      <c r="AM1234" s="1">
        <v>2025</v>
      </c>
      <c r="AN1234" s="25">
        <f>AM1234-AL1234</f>
        <v>42</v>
      </c>
      <c r="AO1234" s="29"/>
      <c r="AS1234" s="17" t="s">
        <v>1923</v>
      </c>
      <c r="AV1234" s="52"/>
      <c r="BL1234" s="52"/>
      <c r="BS1234" s="35"/>
    </row>
    <row r="1235" spans="1:71">
      <c r="A1235" s="23">
        <v>1229</v>
      </c>
      <c r="B1235" s="1">
        <v>59823</v>
      </c>
      <c r="C1235" s="1" t="s">
        <v>1454</v>
      </c>
      <c r="D1235" s="24" t="s">
        <v>1131</v>
      </c>
      <c r="E1235" s="1" t="s">
        <v>1455</v>
      </c>
      <c r="F1235" s="29"/>
      <c r="O1235" s="76" t="s">
        <v>1923</v>
      </c>
      <c r="AK1235" s="29"/>
      <c r="AL1235" s="1">
        <v>1994</v>
      </c>
      <c r="AM1235" s="1">
        <v>2025</v>
      </c>
      <c r="AN1235" s="25">
        <f>AM1235-AL1235</f>
        <v>31</v>
      </c>
      <c r="AO1235" s="29"/>
      <c r="AT1235" s="17" t="s">
        <v>1923</v>
      </c>
      <c r="AV1235" s="52"/>
      <c r="BC1235" s="26" t="s">
        <v>1923</v>
      </c>
      <c r="BF1235" s="26" t="s">
        <v>1923</v>
      </c>
      <c r="BL1235" s="52"/>
      <c r="BS1235" s="35"/>
    </row>
    <row r="1236" spans="1:71">
      <c r="A1236" s="5">
        <v>1230</v>
      </c>
      <c r="B1236" s="1">
        <v>59939</v>
      </c>
      <c r="C1236" s="1" t="s">
        <v>1456</v>
      </c>
      <c r="D1236" s="24" t="s">
        <v>1131</v>
      </c>
      <c r="E1236" s="1" t="s">
        <v>1457</v>
      </c>
      <c r="F1236" s="29"/>
      <c r="Y1236" s="79" t="s">
        <v>1923</v>
      </c>
      <c r="AK1236" s="29"/>
      <c r="AL1236" s="1">
        <v>1916</v>
      </c>
      <c r="AM1236" s="1">
        <v>2021</v>
      </c>
      <c r="AN1236" s="25">
        <f>AM1236-AL1236</f>
        <v>105</v>
      </c>
      <c r="AO1236" s="29"/>
      <c r="AS1236" s="17" t="s">
        <v>1923</v>
      </c>
      <c r="AV1236" s="52"/>
      <c r="BL1236" s="52"/>
      <c r="BP1236" s="17" t="s">
        <v>1923</v>
      </c>
      <c r="BS1236" s="35"/>
    </row>
    <row r="1237" spans="1:71">
      <c r="A1237" s="5">
        <v>1231</v>
      </c>
      <c r="B1237" s="1">
        <v>59949</v>
      </c>
      <c r="C1237" s="1" t="s">
        <v>1456</v>
      </c>
      <c r="D1237" s="24" t="s">
        <v>1131</v>
      </c>
      <c r="E1237" s="1" t="s">
        <v>1458</v>
      </c>
      <c r="F1237" s="29"/>
      <c r="K1237" s="73" t="s">
        <v>1923</v>
      </c>
      <c r="AK1237" s="29"/>
      <c r="AL1237" s="1">
        <v>1960</v>
      </c>
      <c r="AM1237" s="1">
        <v>2022</v>
      </c>
      <c r="AN1237" s="25">
        <f>AM1237-AL1237</f>
        <v>62</v>
      </c>
      <c r="AO1237" s="29"/>
      <c r="AV1237" s="52"/>
      <c r="BL1237" s="52"/>
      <c r="BS1237" s="35"/>
    </row>
    <row r="1238" spans="1:71" s="6" customFormat="1" ht="12.5">
      <c r="A1238" s="14">
        <v>1232</v>
      </c>
      <c r="B1238" s="6">
        <v>59939</v>
      </c>
      <c r="C1238" s="6" t="s">
        <v>1456</v>
      </c>
      <c r="D1238" s="38" t="s">
        <v>1131</v>
      </c>
      <c r="E1238" s="6" t="s">
        <v>1459</v>
      </c>
      <c r="F1238" s="31"/>
      <c r="G1238" s="71"/>
      <c r="H1238" s="71"/>
      <c r="I1238" s="71"/>
      <c r="J1238" s="71"/>
      <c r="K1238" s="73"/>
      <c r="L1238" s="76"/>
      <c r="M1238" s="76"/>
      <c r="N1238" s="76"/>
      <c r="O1238" s="76"/>
      <c r="P1238" s="76"/>
      <c r="Q1238" s="76"/>
      <c r="R1238" s="76"/>
      <c r="S1238" s="76"/>
      <c r="T1238" s="76"/>
      <c r="U1238" s="76"/>
      <c r="V1238" s="76"/>
      <c r="W1238" s="82"/>
      <c r="X1238" s="79"/>
      <c r="Y1238" s="79"/>
      <c r="Z1238" s="79"/>
      <c r="AA1238" s="79"/>
      <c r="AB1238" s="79"/>
      <c r="AC1238" s="79"/>
      <c r="AD1238" s="79"/>
      <c r="AE1238" s="79"/>
      <c r="AF1238" s="79"/>
      <c r="AG1238" s="79"/>
      <c r="AH1238" s="79"/>
      <c r="AI1238" s="79"/>
      <c r="AJ1238" s="79"/>
      <c r="AK1238" s="31"/>
      <c r="AL1238" s="6">
        <v>1900</v>
      </c>
      <c r="AM1238" s="6">
        <v>2021</v>
      </c>
      <c r="AN1238" s="25"/>
      <c r="AO1238" s="29"/>
      <c r="AP1238" s="26"/>
      <c r="AQ1238" s="26"/>
      <c r="AR1238" s="26"/>
      <c r="AS1238" s="17"/>
      <c r="AT1238" s="17"/>
      <c r="AU1238" s="26"/>
      <c r="AV1238" s="61"/>
      <c r="AW1238" s="17"/>
      <c r="AX1238" s="17"/>
      <c r="AY1238" s="17"/>
      <c r="AZ1238" s="17"/>
      <c r="BA1238" s="17"/>
      <c r="BB1238" s="17"/>
      <c r="BC1238" s="26"/>
      <c r="BD1238" s="17"/>
      <c r="BE1238" s="17"/>
      <c r="BF1238" s="26"/>
      <c r="BG1238" s="17"/>
      <c r="BH1238" s="26"/>
      <c r="BI1238" s="17"/>
      <c r="BJ1238" s="17"/>
      <c r="BK1238" s="26"/>
      <c r="BL1238" s="61"/>
      <c r="BM1238" s="26"/>
      <c r="BN1238" s="26"/>
      <c r="BO1238" s="17"/>
      <c r="BP1238" s="17"/>
      <c r="BQ1238" s="17"/>
      <c r="BR1238" s="17"/>
      <c r="BS1238" s="31"/>
    </row>
    <row r="1239" spans="1:71">
      <c r="A1239" s="5">
        <v>1233</v>
      </c>
      <c r="B1239" s="1">
        <v>59939</v>
      </c>
      <c r="C1239" s="1" t="s">
        <v>1456</v>
      </c>
      <c r="D1239" s="24" t="s">
        <v>1131</v>
      </c>
      <c r="E1239" s="1" t="s">
        <v>1460</v>
      </c>
      <c r="F1239" s="29"/>
      <c r="G1239" s="71" t="s">
        <v>1923</v>
      </c>
      <c r="AK1239" s="29"/>
      <c r="AL1239" s="1">
        <v>1900</v>
      </c>
      <c r="AM1239" s="1">
        <v>2023</v>
      </c>
      <c r="AN1239" s="25">
        <f>AM1239-AL1239</f>
        <v>123</v>
      </c>
      <c r="AO1239" s="29"/>
      <c r="AV1239" s="52"/>
      <c r="BL1239" s="52"/>
      <c r="BS1239" s="35"/>
    </row>
    <row r="1240" spans="1:71">
      <c r="A1240" s="5">
        <v>1234</v>
      </c>
      <c r="B1240" s="1">
        <v>59939</v>
      </c>
      <c r="C1240" s="1" t="s">
        <v>1456</v>
      </c>
      <c r="D1240" s="24" t="s">
        <v>1131</v>
      </c>
      <c r="E1240" s="1" t="s">
        <v>1461</v>
      </c>
      <c r="F1240" s="29"/>
      <c r="AD1240" s="79" t="s">
        <v>1923</v>
      </c>
      <c r="AK1240" s="29"/>
      <c r="AL1240" s="1">
        <v>1885</v>
      </c>
      <c r="AM1240" s="1">
        <v>2021</v>
      </c>
      <c r="AN1240" s="25">
        <f>AM1240-AL1240</f>
        <v>136</v>
      </c>
      <c r="AO1240" s="29"/>
      <c r="AS1240" s="17" t="s">
        <v>1923</v>
      </c>
      <c r="AV1240" s="52"/>
      <c r="BL1240" s="52"/>
      <c r="BN1240" s="26" t="s">
        <v>1923</v>
      </c>
      <c r="BP1240" s="17" t="s">
        <v>1923</v>
      </c>
      <c r="BS1240" s="35"/>
    </row>
    <row r="1241" spans="1:71">
      <c r="A1241" s="5">
        <v>1235</v>
      </c>
      <c r="B1241" s="1">
        <v>59939</v>
      </c>
      <c r="C1241" s="1" t="s">
        <v>1456</v>
      </c>
      <c r="D1241" s="24" t="s">
        <v>1131</v>
      </c>
      <c r="E1241" s="1" t="s">
        <v>1462</v>
      </c>
      <c r="F1241" s="29"/>
      <c r="K1241" s="73" t="s">
        <v>1923</v>
      </c>
      <c r="AK1241" s="29"/>
      <c r="AL1241" s="1">
        <v>1885</v>
      </c>
      <c r="AM1241" s="1">
        <v>2021</v>
      </c>
      <c r="AN1241" s="25">
        <f>AM1241-AL1241</f>
        <v>136</v>
      </c>
      <c r="AO1241" s="29"/>
      <c r="AV1241" s="52"/>
      <c r="BL1241" s="52"/>
      <c r="BS1241" s="35"/>
    </row>
    <row r="1242" spans="1:71">
      <c r="A1242" s="5">
        <v>1236</v>
      </c>
      <c r="B1242" s="1">
        <v>59494</v>
      </c>
      <c r="C1242" s="1" t="s">
        <v>1463</v>
      </c>
      <c r="D1242" s="24" t="s">
        <v>1131</v>
      </c>
      <c r="E1242" s="1" t="s">
        <v>1464</v>
      </c>
      <c r="F1242" s="29"/>
      <c r="K1242" s="73" t="s">
        <v>1923</v>
      </c>
      <c r="AK1242" s="29"/>
      <c r="AL1242" s="1">
        <v>1900</v>
      </c>
      <c r="AM1242" s="1">
        <v>2023</v>
      </c>
      <c r="AN1242" s="25">
        <f>AM1242-AL1242</f>
        <v>123</v>
      </c>
      <c r="AO1242" s="29"/>
      <c r="AT1242" s="17" t="s">
        <v>1923</v>
      </c>
      <c r="AV1242" s="52"/>
      <c r="BL1242" s="52"/>
      <c r="BS1242" s="35"/>
    </row>
    <row r="1243" spans="1:71">
      <c r="A1243" s="5">
        <v>1237</v>
      </c>
      <c r="B1243" s="1">
        <v>59555</v>
      </c>
      <c r="C1243" s="1" t="s">
        <v>1465</v>
      </c>
      <c r="D1243" s="24" t="s">
        <v>1131</v>
      </c>
      <c r="E1243" s="1" t="s">
        <v>1466</v>
      </c>
      <c r="F1243" s="29"/>
      <c r="T1243" s="76" t="s">
        <v>1923</v>
      </c>
      <c r="AK1243" s="29"/>
      <c r="AL1243" s="1">
        <v>1899</v>
      </c>
      <c r="AM1243" s="1">
        <v>2025</v>
      </c>
      <c r="AN1243" s="25">
        <f>AM1243-AL1243</f>
        <v>126</v>
      </c>
      <c r="AO1243" s="29"/>
      <c r="AS1243" s="17" t="s">
        <v>1923</v>
      </c>
      <c r="AV1243" s="52"/>
      <c r="BL1243" s="52"/>
      <c r="BN1243" s="26" t="s">
        <v>1923</v>
      </c>
      <c r="BS1243" s="35"/>
    </row>
    <row r="1244" spans="1:71">
      <c r="A1244" s="23">
        <v>1238</v>
      </c>
      <c r="B1244" s="1">
        <v>44379</v>
      </c>
      <c r="C1244" s="1" t="s">
        <v>1467</v>
      </c>
      <c r="D1244" s="24" t="s">
        <v>1131</v>
      </c>
      <c r="E1244" s="1" t="s">
        <v>1468</v>
      </c>
      <c r="F1244" s="29"/>
      <c r="Y1244" s="79" t="s">
        <v>1923</v>
      </c>
      <c r="AK1244" s="29"/>
      <c r="AL1244" s="1">
        <v>1903</v>
      </c>
      <c r="AM1244" s="3" t="s">
        <v>1961</v>
      </c>
      <c r="AO1244" s="29"/>
      <c r="AT1244" s="17" t="s">
        <v>1923</v>
      </c>
      <c r="AV1244" s="52"/>
      <c r="BC1244" s="26" t="s">
        <v>1923</v>
      </c>
      <c r="BH1244" s="26" t="s">
        <v>1923</v>
      </c>
      <c r="BL1244" s="52"/>
      <c r="BQ1244" s="17" t="s">
        <v>1923</v>
      </c>
      <c r="BS1244" s="35"/>
    </row>
    <row r="1245" spans="1:71">
      <c r="A1245" s="5">
        <v>1239</v>
      </c>
      <c r="B1245" s="1">
        <v>44379</v>
      </c>
      <c r="C1245" s="1" t="s">
        <v>1467</v>
      </c>
      <c r="D1245" s="24" t="s">
        <v>1131</v>
      </c>
      <c r="E1245" s="1" t="s">
        <v>1469</v>
      </c>
      <c r="F1245" s="29"/>
      <c r="L1245" s="76" t="s">
        <v>1923</v>
      </c>
      <c r="AK1245" s="29"/>
      <c r="AL1245" s="1" t="s">
        <v>1993</v>
      </c>
      <c r="AM1245" s="1">
        <v>2023</v>
      </c>
      <c r="AO1245" s="29"/>
      <c r="AS1245" s="17" t="s">
        <v>1923</v>
      </c>
      <c r="AV1245" s="52"/>
      <c r="BL1245" s="52"/>
      <c r="BN1245" s="26" t="s">
        <v>1923</v>
      </c>
      <c r="BP1245" s="17" t="s">
        <v>1923</v>
      </c>
      <c r="BS1245" s="35"/>
    </row>
    <row r="1246" spans="1:71">
      <c r="A1246" s="5">
        <v>1240</v>
      </c>
      <c r="B1246" s="1">
        <v>44369</v>
      </c>
      <c r="C1246" s="1" t="s">
        <v>1467</v>
      </c>
      <c r="D1246" s="24" t="s">
        <v>1131</v>
      </c>
      <c r="E1246" s="1" t="s">
        <v>1470</v>
      </c>
      <c r="F1246" s="29"/>
      <c r="K1246" s="73" t="s">
        <v>1923</v>
      </c>
      <c r="AK1246" s="29"/>
      <c r="AL1246" s="1">
        <v>1970</v>
      </c>
      <c r="AM1246" s="1">
        <v>2021</v>
      </c>
      <c r="AN1246" s="25">
        <f>AM1246-AL1246</f>
        <v>51</v>
      </c>
      <c r="AO1246" s="29"/>
      <c r="AV1246" s="52"/>
      <c r="BB1246" s="17" t="s">
        <v>1923</v>
      </c>
      <c r="BJ1246" s="17" t="s">
        <v>1923</v>
      </c>
      <c r="BL1246" s="52"/>
      <c r="BS1246" s="35"/>
    </row>
    <row r="1247" spans="1:71">
      <c r="A1247" s="5">
        <v>1241</v>
      </c>
      <c r="B1247" s="1">
        <v>44369</v>
      </c>
      <c r="C1247" s="1" t="s">
        <v>1467</v>
      </c>
      <c r="D1247" s="24" t="s">
        <v>1131</v>
      </c>
      <c r="E1247" s="1" t="s">
        <v>1471</v>
      </c>
      <c r="F1247" s="29"/>
      <c r="G1247" s="71" t="s">
        <v>1923</v>
      </c>
      <c r="AK1247" s="29"/>
      <c r="AL1247" s="1">
        <v>1950</v>
      </c>
      <c r="AM1247" s="2">
        <v>2027</v>
      </c>
      <c r="AN1247" s="25">
        <f>AM1247-AL1247</f>
        <v>77</v>
      </c>
      <c r="AO1247" s="29"/>
      <c r="AV1247" s="52"/>
      <c r="BL1247" s="52"/>
      <c r="BO1247" s="17" t="s">
        <v>1923</v>
      </c>
      <c r="BS1247" s="35"/>
    </row>
    <row r="1248" spans="1:71">
      <c r="A1248" s="5">
        <v>1242</v>
      </c>
      <c r="B1248" s="1">
        <v>44369</v>
      </c>
      <c r="C1248" s="1" t="s">
        <v>1467</v>
      </c>
      <c r="D1248" s="24" t="s">
        <v>1131</v>
      </c>
      <c r="E1248" s="1" t="s">
        <v>1472</v>
      </c>
      <c r="F1248" s="29"/>
      <c r="G1248" s="71" t="s">
        <v>1923</v>
      </c>
      <c r="AK1248" s="29"/>
      <c r="AL1248" s="1">
        <v>1950</v>
      </c>
      <c r="AM1248" s="2">
        <v>2027</v>
      </c>
      <c r="AN1248" s="25">
        <f>AM1248-AL1248</f>
        <v>77</v>
      </c>
      <c r="AO1248" s="29"/>
      <c r="AV1248" s="52"/>
      <c r="BL1248" s="52"/>
      <c r="BO1248" s="17" t="s">
        <v>1923</v>
      </c>
      <c r="BS1248" s="35"/>
    </row>
    <row r="1249" spans="1:71">
      <c r="A1249" s="5">
        <v>1243</v>
      </c>
      <c r="B1249" s="1">
        <v>44149</v>
      </c>
      <c r="C1249" s="1" t="s">
        <v>1467</v>
      </c>
      <c r="D1249" s="24" t="s">
        <v>1131</v>
      </c>
      <c r="E1249" s="1" t="s">
        <v>1473</v>
      </c>
      <c r="F1249" s="29"/>
      <c r="L1249" s="76" t="s">
        <v>1923</v>
      </c>
      <c r="AK1249" s="29"/>
      <c r="AL1249" s="1">
        <v>1970</v>
      </c>
      <c r="AM1249" s="3" t="s">
        <v>1961</v>
      </c>
      <c r="AO1249" s="29"/>
      <c r="AV1249" s="52"/>
      <c r="BL1249" s="52"/>
      <c r="BM1249" s="26" t="s">
        <v>1923</v>
      </c>
      <c r="BO1249" s="17" t="s">
        <v>1923</v>
      </c>
      <c r="BS1249" s="35"/>
    </row>
    <row r="1250" spans="1:71">
      <c r="A1250" s="5">
        <v>1244</v>
      </c>
      <c r="B1250" s="1">
        <v>44147</v>
      </c>
      <c r="C1250" s="1" t="s">
        <v>1467</v>
      </c>
      <c r="D1250" s="24" t="s">
        <v>1131</v>
      </c>
      <c r="E1250" s="1" t="s">
        <v>1474</v>
      </c>
      <c r="F1250" s="29"/>
      <c r="V1250" s="76" t="s">
        <v>1923</v>
      </c>
      <c r="AK1250" s="29"/>
      <c r="AL1250" s="1">
        <v>1910</v>
      </c>
      <c r="AM1250" s="3" t="s">
        <v>1961</v>
      </c>
      <c r="AO1250" s="29"/>
      <c r="AV1250" s="52"/>
      <c r="BL1250" s="52"/>
      <c r="BM1250" s="26" t="s">
        <v>1923</v>
      </c>
      <c r="BN1250" s="26" t="s">
        <v>1923</v>
      </c>
      <c r="BO1250" s="17" t="s">
        <v>1923</v>
      </c>
      <c r="BS1250" s="35"/>
    </row>
    <row r="1251" spans="1:71">
      <c r="A1251" s="5">
        <v>1245</v>
      </c>
      <c r="B1251" s="1">
        <v>44369</v>
      </c>
      <c r="C1251" s="1" t="s">
        <v>1467</v>
      </c>
      <c r="D1251" s="24" t="s">
        <v>1131</v>
      </c>
      <c r="E1251" s="1" t="s">
        <v>1475</v>
      </c>
      <c r="F1251" s="29"/>
      <c r="G1251" s="71" t="s">
        <v>1923</v>
      </c>
      <c r="AK1251" s="29"/>
      <c r="AL1251" s="1">
        <v>1955</v>
      </c>
      <c r="AM1251" s="1">
        <v>2024</v>
      </c>
      <c r="AN1251" s="25">
        <f t="shared" ref="AN1251:AN1258" si="40">AM1251-AL1251</f>
        <v>69</v>
      </c>
      <c r="AO1251" s="29"/>
      <c r="AT1251" s="17" t="s">
        <v>1923</v>
      </c>
      <c r="AV1251" s="52"/>
      <c r="BE1251" s="17" t="s">
        <v>1923</v>
      </c>
      <c r="BF1251" s="26" t="s">
        <v>1923</v>
      </c>
      <c r="BL1251" s="52"/>
      <c r="BR1251" s="17" t="s">
        <v>1923</v>
      </c>
      <c r="BS1251" s="35"/>
    </row>
    <row r="1252" spans="1:71">
      <c r="A1252" s="5">
        <v>1246</v>
      </c>
      <c r="B1252" s="1">
        <v>44369</v>
      </c>
      <c r="C1252" s="1" t="s">
        <v>1467</v>
      </c>
      <c r="D1252" s="24" t="s">
        <v>1131</v>
      </c>
      <c r="E1252" s="1" t="s">
        <v>1476</v>
      </c>
      <c r="F1252" s="29"/>
      <c r="G1252" s="71" t="s">
        <v>1923</v>
      </c>
      <c r="AK1252" s="29"/>
      <c r="AL1252" s="1">
        <v>1955</v>
      </c>
      <c r="AM1252" s="1">
        <v>2024</v>
      </c>
      <c r="AN1252" s="25">
        <f t="shared" si="40"/>
        <v>69</v>
      </c>
      <c r="AO1252" s="29"/>
      <c r="AT1252" s="17" t="s">
        <v>1923</v>
      </c>
      <c r="AV1252" s="52"/>
      <c r="BE1252" s="17" t="s">
        <v>1923</v>
      </c>
      <c r="BF1252" s="26" t="s">
        <v>1923</v>
      </c>
      <c r="BL1252" s="52"/>
      <c r="BR1252" s="17" t="s">
        <v>1923</v>
      </c>
      <c r="BS1252" s="35"/>
    </row>
    <row r="1253" spans="1:71">
      <c r="A1253" s="5">
        <v>1247</v>
      </c>
      <c r="B1253" s="1">
        <v>44369</v>
      </c>
      <c r="C1253" s="1" t="s">
        <v>1467</v>
      </c>
      <c r="D1253" s="24" t="s">
        <v>1131</v>
      </c>
      <c r="E1253" s="1" t="s">
        <v>1477</v>
      </c>
      <c r="F1253" s="29"/>
      <c r="G1253" s="71" t="s">
        <v>1923</v>
      </c>
      <c r="AK1253" s="29"/>
      <c r="AL1253" s="1">
        <v>1955</v>
      </c>
      <c r="AM1253" s="1">
        <v>2024</v>
      </c>
      <c r="AN1253" s="25">
        <f t="shared" si="40"/>
        <v>69</v>
      </c>
      <c r="AO1253" s="29"/>
      <c r="AT1253" s="17" t="s">
        <v>1923</v>
      </c>
      <c r="AV1253" s="52"/>
      <c r="BE1253" s="17" t="s">
        <v>1923</v>
      </c>
      <c r="BF1253" s="26" t="s">
        <v>1923</v>
      </c>
      <c r="BL1253" s="52"/>
      <c r="BR1253" s="17" t="s">
        <v>1923</v>
      </c>
      <c r="BS1253" s="35"/>
    </row>
    <row r="1254" spans="1:71">
      <c r="A1254" s="5">
        <v>1248</v>
      </c>
      <c r="B1254" s="1">
        <v>44369</v>
      </c>
      <c r="C1254" s="1" t="s">
        <v>1467</v>
      </c>
      <c r="D1254" s="24" t="s">
        <v>1131</v>
      </c>
      <c r="E1254" s="1" t="s">
        <v>1478</v>
      </c>
      <c r="F1254" s="29"/>
      <c r="G1254" s="71" t="s">
        <v>1923</v>
      </c>
      <c r="AK1254" s="29"/>
      <c r="AL1254" s="1">
        <v>1955</v>
      </c>
      <c r="AM1254" s="1">
        <v>2024</v>
      </c>
      <c r="AN1254" s="25">
        <f t="shared" si="40"/>
        <v>69</v>
      </c>
      <c r="AO1254" s="29"/>
      <c r="AT1254" s="17" t="s">
        <v>1923</v>
      </c>
      <c r="AV1254" s="52"/>
      <c r="BE1254" s="17" t="s">
        <v>1923</v>
      </c>
      <c r="BF1254" s="26" t="s">
        <v>1923</v>
      </c>
      <c r="BL1254" s="52"/>
      <c r="BR1254" s="17" t="s">
        <v>1923</v>
      </c>
      <c r="BS1254" s="35"/>
    </row>
    <row r="1255" spans="1:71">
      <c r="A1255" s="5">
        <v>1249</v>
      </c>
      <c r="B1255" s="1">
        <v>44369</v>
      </c>
      <c r="C1255" s="1" t="s">
        <v>1467</v>
      </c>
      <c r="D1255" s="24" t="s">
        <v>1131</v>
      </c>
      <c r="E1255" s="1" t="s">
        <v>1479</v>
      </c>
      <c r="F1255" s="29"/>
      <c r="G1255" s="71" t="s">
        <v>1923</v>
      </c>
      <c r="AK1255" s="29"/>
      <c r="AL1255" s="1">
        <v>1955</v>
      </c>
      <c r="AM1255" s="1">
        <v>2023</v>
      </c>
      <c r="AN1255" s="25">
        <f t="shared" si="40"/>
        <v>68</v>
      </c>
      <c r="AO1255" s="29"/>
      <c r="AT1255" s="17" t="s">
        <v>1923</v>
      </c>
      <c r="AV1255" s="52"/>
      <c r="BE1255" s="17" t="s">
        <v>1923</v>
      </c>
      <c r="BF1255" s="26" t="s">
        <v>1923</v>
      </c>
      <c r="BL1255" s="52"/>
      <c r="BR1255" s="17" t="s">
        <v>1923</v>
      </c>
      <c r="BS1255" s="35"/>
    </row>
    <row r="1256" spans="1:71">
      <c r="A1256" s="5">
        <v>1250</v>
      </c>
      <c r="B1256" s="1">
        <v>44369</v>
      </c>
      <c r="C1256" s="1" t="s">
        <v>1467</v>
      </c>
      <c r="D1256" s="24" t="s">
        <v>1131</v>
      </c>
      <c r="E1256" s="1" t="s">
        <v>1480</v>
      </c>
      <c r="F1256" s="29"/>
      <c r="G1256" s="71" t="s">
        <v>1923</v>
      </c>
      <c r="AK1256" s="29"/>
      <c r="AL1256" s="1">
        <v>1955</v>
      </c>
      <c r="AM1256" s="1">
        <v>2023</v>
      </c>
      <c r="AN1256" s="25">
        <f t="shared" si="40"/>
        <v>68</v>
      </c>
      <c r="AO1256" s="29"/>
      <c r="AT1256" s="17" t="s">
        <v>1923</v>
      </c>
      <c r="AV1256" s="52"/>
      <c r="BE1256" s="17" t="s">
        <v>1923</v>
      </c>
      <c r="BF1256" s="26" t="s">
        <v>1923</v>
      </c>
      <c r="BL1256" s="52"/>
      <c r="BR1256" s="17" t="s">
        <v>1923</v>
      </c>
      <c r="BS1256" s="35"/>
    </row>
    <row r="1257" spans="1:71">
      <c r="A1257" s="5">
        <v>1251</v>
      </c>
      <c r="B1257" s="1">
        <v>44369</v>
      </c>
      <c r="C1257" s="1" t="s">
        <v>1467</v>
      </c>
      <c r="D1257" s="24" t="s">
        <v>1131</v>
      </c>
      <c r="E1257" s="1" t="s">
        <v>1481</v>
      </c>
      <c r="F1257" s="29"/>
      <c r="G1257" s="71" t="s">
        <v>1923</v>
      </c>
      <c r="AK1257" s="29"/>
      <c r="AL1257" s="1">
        <v>1955</v>
      </c>
      <c r="AM1257" s="1">
        <v>2022</v>
      </c>
      <c r="AN1257" s="25">
        <f t="shared" si="40"/>
        <v>67</v>
      </c>
      <c r="AO1257" s="29"/>
      <c r="AT1257" s="17" t="s">
        <v>1923</v>
      </c>
      <c r="AV1257" s="52"/>
      <c r="BE1257" s="17" t="s">
        <v>1923</v>
      </c>
      <c r="BF1257" s="26" t="s">
        <v>1923</v>
      </c>
      <c r="BL1257" s="52"/>
      <c r="BR1257" s="17" t="s">
        <v>1923</v>
      </c>
      <c r="BS1257" s="35"/>
    </row>
    <row r="1258" spans="1:71">
      <c r="A1258" s="5">
        <v>1252</v>
      </c>
      <c r="B1258" s="1">
        <v>44369</v>
      </c>
      <c r="C1258" s="1" t="s">
        <v>1467</v>
      </c>
      <c r="D1258" s="24" t="s">
        <v>1131</v>
      </c>
      <c r="E1258" s="1" t="s">
        <v>1482</v>
      </c>
      <c r="F1258" s="29"/>
      <c r="G1258" s="71" t="s">
        <v>1923</v>
      </c>
      <c r="AK1258" s="29"/>
      <c r="AL1258" s="1">
        <v>1955</v>
      </c>
      <c r="AM1258" s="1">
        <v>2022</v>
      </c>
      <c r="AN1258" s="25">
        <f t="shared" si="40"/>
        <v>67</v>
      </c>
      <c r="AO1258" s="29"/>
      <c r="AT1258" s="17" t="s">
        <v>1923</v>
      </c>
      <c r="AV1258" s="52"/>
      <c r="BE1258" s="17" t="s">
        <v>1923</v>
      </c>
      <c r="BF1258" s="26" t="s">
        <v>1923</v>
      </c>
      <c r="BL1258" s="52"/>
      <c r="BR1258" s="17" t="s">
        <v>1923</v>
      </c>
      <c r="BS1258" s="35"/>
    </row>
    <row r="1259" spans="1:71">
      <c r="A1259" s="5">
        <v>1253</v>
      </c>
      <c r="B1259" s="1">
        <v>44149</v>
      </c>
      <c r="C1259" s="1" t="s">
        <v>1467</v>
      </c>
      <c r="D1259" s="24" t="s">
        <v>1131</v>
      </c>
      <c r="E1259" s="1" t="s">
        <v>1483</v>
      </c>
      <c r="F1259" s="29"/>
      <c r="L1259" s="76" t="s">
        <v>1923</v>
      </c>
      <c r="AK1259" s="29"/>
      <c r="AL1259" s="1" t="s">
        <v>1993</v>
      </c>
      <c r="AM1259" s="3" t="s">
        <v>1961</v>
      </c>
      <c r="AO1259" s="29"/>
      <c r="AV1259" s="52"/>
      <c r="BH1259" s="26" t="s">
        <v>1923</v>
      </c>
      <c r="BL1259" s="52"/>
      <c r="BS1259" s="35"/>
    </row>
    <row r="1260" spans="1:71">
      <c r="A1260" s="5">
        <v>1254</v>
      </c>
      <c r="B1260" s="1">
        <v>44149</v>
      </c>
      <c r="C1260" s="1" t="s">
        <v>1467</v>
      </c>
      <c r="D1260" s="24" t="s">
        <v>1131</v>
      </c>
      <c r="E1260" s="1" t="s">
        <v>1484</v>
      </c>
      <c r="F1260" s="29"/>
      <c r="L1260" s="76" t="s">
        <v>1923</v>
      </c>
      <c r="AK1260" s="29"/>
      <c r="AL1260" s="1" t="s">
        <v>1993</v>
      </c>
      <c r="AM1260" s="3" t="s">
        <v>1961</v>
      </c>
      <c r="AO1260" s="29"/>
      <c r="AV1260" s="52"/>
      <c r="BL1260" s="52"/>
      <c r="BO1260" s="17" t="s">
        <v>1923</v>
      </c>
      <c r="BS1260" s="35"/>
    </row>
    <row r="1261" spans="1:71">
      <c r="A1261" s="5">
        <v>1255</v>
      </c>
      <c r="B1261" s="1">
        <v>44149</v>
      </c>
      <c r="C1261" s="1" t="s">
        <v>1467</v>
      </c>
      <c r="D1261" s="24" t="s">
        <v>1131</v>
      </c>
      <c r="E1261" s="1" t="s">
        <v>1485</v>
      </c>
      <c r="F1261" s="29"/>
      <c r="AE1261" s="79" t="s">
        <v>1923</v>
      </c>
      <c r="AK1261" s="29"/>
      <c r="AL1261" s="1">
        <v>1970</v>
      </c>
      <c r="AM1261" s="2">
        <v>2027</v>
      </c>
      <c r="AN1261" s="25">
        <f>AM1261-AL1261</f>
        <v>57</v>
      </c>
      <c r="AO1261" s="29"/>
      <c r="AV1261" s="52"/>
      <c r="BL1261" s="52"/>
      <c r="BS1261" s="35"/>
    </row>
    <row r="1262" spans="1:71">
      <c r="A1262" s="5">
        <v>1256</v>
      </c>
      <c r="B1262" s="1">
        <v>44149</v>
      </c>
      <c r="C1262" s="1" t="s">
        <v>1467</v>
      </c>
      <c r="D1262" s="24" t="s">
        <v>1131</v>
      </c>
      <c r="E1262" s="1" t="s">
        <v>1486</v>
      </c>
      <c r="F1262" s="29"/>
      <c r="G1262" s="71" t="s">
        <v>1923</v>
      </c>
      <c r="AK1262" s="29"/>
      <c r="AL1262" s="1" t="s">
        <v>1993</v>
      </c>
      <c r="AM1262" s="3" t="s">
        <v>1961</v>
      </c>
      <c r="AO1262" s="29"/>
      <c r="AV1262" s="52"/>
      <c r="BL1262" s="52"/>
      <c r="BM1262" s="26" t="s">
        <v>1923</v>
      </c>
      <c r="BO1262" s="17" t="s">
        <v>1923</v>
      </c>
      <c r="BS1262" s="35"/>
    </row>
    <row r="1263" spans="1:71">
      <c r="A1263" s="5">
        <v>1257</v>
      </c>
      <c r="B1263" s="1">
        <v>44149</v>
      </c>
      <c r="C1263" s="1" t="s">
        <v>1467</v>
      </c>
      <c r="D1263" s="24" t="s">
        <v>1131</v>
      </c>
      <c r="E1263" s="1" t="s">
        <v>1487</v>
      </c>
      <c r="F1263" s="29"/>
      <c r="G1263" s="71" t="s">
        <v>1923</v>
      </c>
      <c r="AK1263" s="29"/>
      <c r="AL1263" s="1">
        <v>1900</v>
      </c>
      <c r="AM1263" s="3" t="s">
        <v>1961</v>
      </c>
      <c r="AO1263" s="29"/>
      <c r="AV1263" s="52"/>
      <c r="BL1263" s="52"/>
      <c r="BM1263" s="26" t="s">
        <v>1923</v>
      </c>
      <c r="BS1263" s="35"/>
    </row>
    <row r="1264" spans="1:71">
      <c r="A1264" s="5">
        <v>1258</v>
      </c>
      <c r="B1264" s="1">
        <v>44149</v>
      </c>
      <c r="C1264" s="1" t="s">
        <v>1467</v>
      </c>
      <c r="D1264" s="24" t="s">
        <v>1131</v>
      </c>
      <c r="E1264" s="1" t="s">
        <v>1488</v>
      </c>
      <c r="F1264" s="29"/>
      <c r="G1264" s="71" t="s">
        <v>1923</v>
      </c>
      <c r="AK1264" s="29"/>
      <c r="AL1264" s="1">
        <v>1900</v>
      </c>
      <c r="AM1264" s="3" t="s">
        <v>1961</v>
      </c>
      <c r="AO1264" s="29"/>
      <c r="AV1264" s="52"/>
      <c r="BL1264" s="52"/>
      <c r="BM1264" s="26" t="s">
        <v>1923</v>
      </c>
      <c r="BS1264" s="35"/>
    </row>
    <row r="1265" spans="1:71">
      <c r="A1265" s="5">
        <v>1259</v>
      </c>
      <c r="B1265" s="1">
        <v>44147</v>
      </c>
      <c r="C1265" s="1" t="s">
        <v>1467</v>
      </c>
      <c r="D1265" s="24" t="s">
        <v>1131</v>
      </c>
      <c r="E1265" s="1" t="s">
        <v>1489</v>
      </c>
      <c r="F1265" s="29"/>
      <c r="N1265" s="76" t="s">
        <v>1923</v>
      </c>
      <c r="AK1265" s="29"/>
      <c r="AL1265" s="1">
        <v>1910</v>
      </c>
      <c r="AM1265" s="1">
        <v>2024</v>
      </c>
      <c r="AN1265" s="25">
        <f>AM1265-AL1265</f>
        <v>114</v>
      </c>
      <c r="AO1265" s="29"/>
      <c r="AV1265" s="52"/>
      <c r="AZ1265" s="17" t="s">
        <v>1923</v>
      </c>
      <c r="BL1265" s="52"/>
      <c r="BN1265" s="26" t="s">
        <v>1923</v>
      </c>
      <c r="BO1265" s="17" t="s">
        <v>1923</v>
      </c>
      <c r="BP1265" s="17" t="s">
        <v>1923</v>
      </c>
      <c r="BS1265" s="35"/>
    </row>
    <row r="1266" spans="1:71">
      <c r="A1266" s="5">
        <v>1260</v>
      </c>
      <c r="B1266" s="1">
        <v>44137</v>
      </c>
      <c r="C1266" s="1" t="s">
        <v>1467</v>
      </c>
      <c r="D1266" s="24" t="s">
        <v>1131</v>
      </c>
      <c r="E1266" s="1" t="s">
        <v>1490</v>
      </c>
      <c r="F1266" s="29"/>
      <c r="G1266" s="71" t="s">
        <v>1923</v>
      </c>
      <c r="AK1266" s="29"/>
      <c r="AL1266" s="1" t="s">
        <v>1993</v>
      </c>
      <c r="AM1266" s="3" t="s">
        <v>1961</v>
      </c>
      <c r="AO1266" s="29"/>
      <c r="AV1266" s="52"/>
      <c r="BL1266" s="52"/>
      <c r="BM1266" s="26" t="s">
        <v>1923</v>
      </c>
      <c r="BO1266" s="17" t="s">
        <v>1923</v>
      </c>
      <c r="BS1266" s="35"/>
    </row>
    <row r="1267" spans="1:71">
      <c r="A1267" s="5">
        <v>1261</v>
      </c>
      <c r="B1267" s="1">
        <v>44139</v>
      </c>
      <c r="C1267" s="1" t="s">
        <v>1467</v>
      </c>
      <c r="D1267" s="24" t="s">
        <v>1131</v>
      </c>
      <c r="E1267" s="1" t="s">
        <v>1491</v>
      </c>
      <c r="F1267" s="29"/>
      <c r="AC1267" s="79" t="s">
        <v>1923</v>
      </c>
      <c r="AK1267" s="29"/>
      <c r="AL1267" s="1" t="s">
        <v>1993</v>
      </c>
      <c r="AM1267" s="3" t="s">
        <v>1961</v>
      </c>
      <c r="AO1267" s="29"/>
      <c r="AV1267" s="52"/>
      <c r="BL1267" s="52"/>
      <c r="BN1267" s="26" t="s">
        <v>1923</v>
      </c>
      <c r="BO1267" s="17" t="s">
        <v>1923</v>
      </c>
      <c r="BQ1267" s="17" t="s">
        <v>1923</v>
      </c>
      <c r="BS1267" s="35"/>
    </row>
    <row r="1268" spans="1:71">
      <c r="A1268" s="5">
        <v>1262</v>
      </c>
      <c r="B1268" s="1">
        <v>44137</v>
      </c>
      <c r="C1268" s="1" t="s">
        <v>1467</v>
      </c>
      <c r="D1268" s="24" t="s">
        <v>1131</v>
      </c>
      <c r="E1268" s="1" t="s">
        <v>1492</v>
      </c>
      <c r="F1268" s="29"/>
      <c r="M1268" s="76" t="s">
        <v>1923</v>
      </c>
      <c r="AK1268" s="29"/>
      <c r="AL1268" s="1">
        <v>1933</v>
      </c>
      <c r="AM1268" s="2">
        <v>2027</v>
      </c>
      <c r="AN1268" s="25">
        <f>AM1268-AL1268</f>
        <v>94</v>
      </c>
      <c r="AO1268" s="29"/>
      <c r="AV1268" s="52"/>
      <c r="BL1268" s="52"/>
      <c r="BM1268" s="26" t="s">
        <v>1923</v>
      </c>
      <c r="BO1268" s="17" t="s">
        <v>1923</v>
      </c>
      <c r="BS1268" s="35"/>
    </row>
    <row r="1269" spans="1:71">
      <c r="A1269" s="5">
        <v>1263</v>
      </c>
      <c r="B1269" s="1">
        <v>44137</v>
      </c>
      <c r="C1269" s="1" t="s">
        <v>1467</v>
      </c>
      <c r="D1269" s="24" t="s">
        <v>1131</v>
      </c>
      <c r="E1269" s="1" t="s">
        <v>1493</v>
      </c>
      <c r="F1269" s="29"/>
      <c r="Z1269" s="79" t="s">
        <v>1923</v>
      </c>
      <c r="AK1269" s="29"/>
      <c r="AL1269" s="1" t="s">
        <v>1993</v>
      </c>
      <c r="AM1269" s="1">
        <v>2023</v>
      </c>
      <c r="AO1269" s="29"/>
      <c r="AT1269" s="17" t="s">
        <v>1923</v>
      </c>
      <c r="AV1269" s="52"/>
      <c r="BE1269" s="17" t="s">
        <v>1923</v>
      </c>
      <c r="BL1269" s="52"/>
      <c r="BS1269" s="35"/>
    </row>
    <row r="1270" spans="1:71">
      <c r="A1270" s="5">
        <v>1264</v>
      </c>
      <c r="B1270" s="1">
        <v>44137</v>
      </c>
      <c r="C1270" s="1" t="s">
        <v>1467</v>
      </c>
      <c r="D1270" s="24" t="s">
        <v>1131</v>
      </c>
      <c r="E1270" s="1" t="s">
        <v>1494</v>
      </c>
      <c r="F1270" s="29"/>
      <c r="AD1270" s="79" t="s">
        <v>1923</v>
      </c>
      <c r="AK1270" s="29"/>
      <c r="AL1270" s="1">
        <v>1903</v>
      </c>
      <c r="AM1270" s="1">
        <v>2024</v>
      </c>
      <c r="AN1270" s="25">
        <f>AM1270-AL1270</f>
        <v>121</v>
      </c>
      <c r="AO1270" s="29"/>
      <c r="AS1270" s="17" t="s">
        <v>1923</v>
      </c>
      <c r="AV1270" s="52"/>
      <c r="BL1270" s="52"/>
      <c r="BS1270" s="35"/>
    </row>
    <row r="1271" spans="1:71">
      <c r="A1271" s="5">
        <v>1265</v>
      </c>
      <c r="B1271" s="1">
        <v>44139</v>
      </c>
      <c r="C1271" s="1" t="s">
        <v>1467</v>
      </c>
      <c r="D1271" s="24" t="s">
        <v>1131</v>
      </c>
      <c r="E1271" s="1" t="s">
        <v>1495</v>
      </c>
      <c r="F1271" s="29"/>
      <c r="M1271" s="76" t="s">
        <v>1923</v>
      </c>
      <c r="AK1271" s="29"/>
      <c r="AL1271" s="1">
        <v>1982</v>
      </c>
      <c r="AM1271" s="1">
        <v>2024</v>
      </c>
      <c r="AN1271" s="25">
        <f>AM1271-AL1271</f>
        <v>42</v>
      </c>
      <c r="AO1271" s="29"/>
      <c r="AS1271" s="17" t="s">
        <v>1923</v>
      </c>
      <c r="AV1271" s="52"/>
      <c r="BL1271" s="52"/>
      <c r="BN1271" s="26" t="s">
        <v>1923</v>
      </c>
      <c r="BP1271" s="17" t="s">
        <v>1923</v>
      </c>
      <c r="BS1271" s="35"/>
    </row>
    <row r="1272" spans="1:71">
      <c r="A1272" s="5">
        <v>1266</v>
      </c>
      <c r="B1272" s="1">
        <v>44141</v>
      </c>
      <c r="C1272" s="1" t="s">
        <v>1467</v>
      </c>
      <c r="D1272" s="24" t="s">
        <v>1131</v>
      </c>
      <c r="E1272" s="1" t="s">
        <v>1496</v>
      </c>
      <c r="F1272" s="29"/>
      <c r="N1272" s="76" t="s">
        <v>1923</v>
      </c>
      <c r="AK1272" s="29"/>
      <c r="AL1272" s="1" t="s">
        <v>1993</v>
      </c>
      <c r="AM1272" s="2">
        <v>2027</v>
      </c>
      <c r="AO1272" s="29"/>
      <c r="AV1272" s="52"/>
      <c r="BL1272" s="52"/>
      <c r="BN1272" s="26" t="s">
        <v>1923</v>
      </c>
      <c r="BS1272" s="35"/>
    </row>
    <row r="1273" spans="1:71">
      <c r="A1273" s="5">
        <v>1267</v>
      </c>
      <c r="B1273" s="1">
        <v>44141</v>
      </c>
      <c r="C1273" s="1" t="s">
        <v>1467</v>
      </c>
      <c r="D1273" s="24" t="s">
        <v>1131</v>
      </c>
      <c r="E1273" s="1" t="s">
        <v>1497</v>
      </c>
      <c r="F1273" s="29"/>
      <c r="M1273" s="76" t="s">
        <v>1923</v>
      </c>
      <c r="AK1273" s="29"/>
      <c r="AL1273" s="1">
        <v>1975</v>
      </c>
      <c r="AM1273" s="1">
        <v>2021</v>
      </c>
      <c r="AN1273" s="25">
        <f>AM1273-AL1273</f>
        <v>46</v>
      </c>
      <c r="AO1273" s="29"/>
      <c r="AS1273" s="17" t="s">
        <v>1923</v>
      </c>
      <c r="AV1273" s="52"/>
      <c r="BL1273" s="52"/>
      <c r="BP1273" s="17" t="s">
        <v>1923</v>
      </c>
      <c r="BS1273" s="35"/>
    </row>
    <row r="1274" spans="1:71">
      <c r="A1274" s="5">
        <v>1268</v>
      </c>
      <c r="B1274" s="1">
        <v>44141</v>
      </c>
      <c r="C1274" s="1" t="s">
        <v>1467</v>
      </c>
      <c r="D1274" s="24" t="s">
        <v>1131</v>
      </c>
      <c r="E1274" s="1" t="s">
        <v>1498</v>
      </c>
      <c r="F1274" s="29"/>
      <c r="N1274" s="76" t="s">
        <v>1923</v>
      </c>
      <c r="AK1274" s="29"/>
      <c r="AL1274" s="1">
        <v>1985</v>
      </c>
      <c r="AM1274" s="1">
        <v>2024</v>
      </c>
      <c r="AN1274" s="25">
        <f>AM1274-AL1274</f>
        <v>39</v>
      </c>
      <c r="AO1274" s="29"/>
      <c r="AS1274" s="17" t="s">
        <v>1923</v>
      </c>
      <c r="AV1274" s="52"/>
      <c r="BL1274" s="52"/>
      <c r="BR1274" s="17" t="s">
        <v>1923</v>
      </c>
      <c r="BS1274" s="35"/>
    </row>
    <row r="1275" spans="1:71">
      <c r="A1275" s="5">
        <v>1269</v>
      </c>
      <c r="B1275" s="1">
        <v>44141</v>
      </c>
      <c r="C1275" s="1" t="s">
        <v>1467</v>
      </c>
      <c r="D1275" s="24" t="s">
        <v>1131</v>
      </c>
      <c r="E1275" s="1" t="s">
        <v>1499</v>
      </c>
      <c r="F1275" s="29"/>
      <c r="M1275" s="76" t="s">
        <v>1923</v>
      </c>
      <c r="AK1275" s="29"/>
      <c r="AL1275" s="1">
        <v>1989</v>
      </c>
      <c r="AM1275" s="2">
        <v>2027</v>
      </c>
      <c r="AN1275" s="25">
        <f>AM1275-AL1275</f>
        <v>38</v>
      </c>
      <c r="AO1275" s="29"/>
      <c r="AS1275" s="17" t="s">
        <v>1923</v>
      </c>
      <c r="AV1275" s="52"/>
      <c r="BL1275" s="52"/>
      <c r="BR1275" s="17" t="s">
        <v>1923</v>
      </c>
      <c r="BS1275" s="35"/>
    </row>
    <row r="1276" spans="1:71">
      <c r="A1276" s="5">
        <v>1270</v>
      </c>
      <c r="B1276" s="1">
        <v>44137</v>
      </c>
      <c r="C1276" s="1" t="s">
        <v>1467</v>
      </c>
      <c r="D1276" s="24" t="s">
        <v>1131</v>
      </c>
      <c r="E1276" s="1" t="s">
        <v>1500</v>
      </c>
      <c r="F1276" s="29"/>
      <c r="N1276" s="76" t="s">
        <v>1923</v>
      </c>
      <c r="AK1276" s="29"/>
      <c r="AL1276" s="1">
        <v>1875</v>
      </c>
      <c r="AM1276" s="3" t="s">
        <v>1961</v>
      </c>
      <c r="AO1276" s="29"/>
      <c r="AV1276" s="52"/>
      <c r="BL1276" s="52"/>
      <c r="BO1276" s="17" t="s">
        <v>1923</v>
      </c>
      <c r="BS1276" s="35"/>
    </row>
    <row r="1277" spans="1:71">
      <c r="A1277" s="5">
        <v>1271</v>
      </c>
      <c r="B1277" s="1">
        <v>44137</v>
      </c>
      <c r="C1277" s="1" t="s">
        <v>1467</v>
      </c>
      <c r="D1277" s="24" t="s">
        <v>1131</v>
      </c>
      <c r="E1277" s="1" t="s">
        <v>1501</v>
      </c>
      <c r="F1277" s="29"/>
      <c r="M1277" s="76" t="s">
        <v>1923</v>
      </c>
      <c r="AK1277" s="29"/>
      <c r="AL1277" s="1">
        <v>1969</v>
      </c>
      <c r="AM1277" s="2">
        <v>2027</v>
      </c>
      <c r="AN1277" s="25">
        <f>AM1277-AL1277</f>
        <v>58</v>
      </c>
      <c r="AO1277" s="29"/>
      <c r="AT1277" s="17" t="s">
        <v>1923</v>
      </c>
      <c r="AV1277" s="52"/>
      <c r="BL1277" s="52"/>
      <c r="BS1277" s="35"/>
    </row>
    <row r="1278" spans="1:71">
      <c r="A1278" s="5">
        <v>1272</v>
      </c>
      <c r="B1278" s="1">
        <v>44147</v>
      </c>
      <c r="C1278" s="1" t="s">
        <v>1467</v>
      </c>
      <c r="D1278" s="24" t="s">
        <v>1131</v>
      </c>
      <c r="E1278" s="1" t="s">
        <v>255</v>
      </c>
      <c r="F1278" s="29"/>
      <c r="U1278" s="76" t="s">
        <v>1923</v>
      </c>
      <c r="AK1278" s="29"/>
      <c r="AL1278" s="1" t="s">
        <v>1993</v>
      </c>
      <c r="AM1278" s="1">
        <v>2026</v>
      </c>
      <c r="AO1278" s="29"/>
      <c r="AV1278" s="52"/>
      <c r="BL1278" s="52"/>
      <c r="BR1278" s="17" t="s">
        <v>1923</v>
      </c>
      <c r="BS1278" s="35"/>
    </row>
    <row r="1279" spans="1:71">
      <c r="A1279" s="5">
        <v>1273</v>
      </c>
      <c r="B1279" s="1">
        <v>44147</v>
      </c>
      <c r="C1279" s="1" t="s">
        <v>1467</v>
      </c>
      <c r="D1279" s="24" t="s">
        <v>1131</v>
      </c>
      <c r="E1279" s="1" t="s">
        <v>1502</v>
      </c>
      <c r="F1279" s="29"/>
      <c r="V1279" s="76" t="s">
        <v>1923</v>
      </c>
      <c r="AK1279" s="29"/>
      <c r="AL1279" s="1">
        <v>1978</v>
      </c>
      <c r="AM1279" s="2">
        <v>2027</v>
      </c>
      <c r="AN1279" s="25">
        <f>AM1279-AL1279</f>
        <v>49</v>
      </c>
      <c r="AO1279" s="29"/>
      <c r="AV1279" s="52"/>
      <c r="BE1279" s="17" t="s">
        <v>1923</v>
      </c>
      <c r="BL1279" s="52"/>
      <c r="BS1279" s="35"/>
    </row>
    <row r="1280" spans="1:71">
      <c r="A1280" s="23">
        <v>1274</v>
      </c>
      <c r="B1280" s="1">
        <v>44145</v>
      </c>
      <c r="C1280" s="1" t="s">
        <v>1467</v>
      </c>
      <c r="D1280" s="24" t="s">
        <v>1131</v>
      </c>
      <c r="E1280" s="1" t="s">
        <v>1503</v>
      </c>
      <c r="F1280" s="29"/>
      <c r="Y1280" s="79" t="s">
        <v>1923</v>
      </c>
      <c r="AK1280" s="29"/>
      <c r="AL1280" s="1" t="s">
        <v>1993</v>
      </c>
      <c r="AM1280" s="2">
        <v>2027</v>
      </c>
      <c r="AO1280" s="29"/>
      <c r="AT1280" s="17" t="s">
        <v>1923</v>
      </c>
      <c r="AV1280" s="52"/>
      <c r="BC1280" s="26" t="s">
        <v>1923</v>
      </c>
      <c r="BE1280" s="17" t="s">
        <v>1923</v>
      </c>
      <c r="BL1280" s="52"/>
      <c r="BS1280" s="35"/>
    </row>
    <row r="1281" spans="1:71">
      <c r="A1281" s="5">
        <v>1275</v>
      </c>
      <c r="B1281" s="1">
        <v>44145</v>
      </c>
      <c r="C1281" s="1" t="s">
        <v>1467</v>
      </c>
      <c r="D1281" s="24" t="s">
        <v>1131</v>
      </c>
      <c r="E1281" s="1" t="s">
        <v>1504</v>
      </c>
      <c r="F1281" s="29"/>
      <c r="Y1281" s="79" t="s">
        <v>1923</v>
      </c>
      <c r="AK1281" s="29"/>
      <c r="AL1281" s="1" t="s">
        <v>1993</v>
      </c>
      <c r="AM1281" s="2">
        <v>2027</v>
      </c>
      <c r="AO1281" s="29"/>
      <c r="AV1281" s="52"/>
      <c r="BL1281" s="52"/>
      <c r="BS1281" s="35"/>
    </row>
    <row r="1282" spans="1:71">
      <c r="A1282" s="5">
        <v>1276</v>
      </c>
      <c r="B1282" s="1">
        <v>44145</v>
      </c>
      <c r="C1282" s="1" t="s">
        <v>1467</v>
      </c>
      <c r="D1282" s="24" t="s">
        <v>1131</v>
      </c>
      <c r="E1282" s="1" t="s">
        <v>1505</v>
      </c>
      <c r="F1282" s="29"/>
      <c r="AA1282" s="79" t="s">
        <v>1923</v>
      </c>
      <c r="AK1282" s="29"/>
      <c r="AL1282" s="1">
        <v>1975</v>
      </c>
      <c r="AM1282" s="1">
        <v>2023</v>
      </c>
      <c r="AN1282" s="25">
        <f>AM1282-AL1282</f>
        <v>48</v>
      </c>
      <c r="AO1282" s="29"/>
      <c r="AT1282" s="17" t="s">
        <v>1923</v>
      </c>
      <c r="AV1282" s="52"/>
      <c r="BH1282" s="26" t="s">
        <v>1923</v>
      </c>
      <c r="BI1282" s="17" t="s">
        <v>1923</v>
      </c>
      <c r="BL1282" s="52"/>
      <c r="BS1282" s="35"/>
    </row>
    <row r="1283" spans="1:71">
      <c r="A1283" s="5">
        <v>1277</v>
      </c>
      <c r="B1283" s="1">
        <v>44145</v>
      </c>
      <c r="C1283" s="1" t="s">
        <v>1467</v>
      </c>
      <c r="D1283" s="24" t="s">
        <v>1131</v>
      </c>
      <c r="E1283" s="1" t="s">
        <v>1506</v>
      </c>
      <c r="F1283" s="29"/>
      <c r="Y1283" s="79" t="s">
        <v>1923</v>
      </c>
      <c r="AK1283" s="29"/>
      <c r="AL1283" s="1">
        <v>1965</v>
      </c>
      <c r="AM1283" s="2">
        <v>2027</v>
      </c>
      <c r="AN1283" s="25">
        <f>AM1283-AL1283</f>
        <v>62</v>
      </c>
      <c r="AO1283" s="29"/>
      <c r="AT1283" s="17" t="s">
        <v>1923</v>
      </c>
      <c r="AV1283" s="52"/>
      <c r="BL1283" s="52"/>
      <c r="BS1283" s="35"/>
    </row>
    <row r="1284" spans="1:71">
      <c r="A1284" s="5">
        <v>1278</v>
      </c>
      <c r="B1284" s="1">
        <v>44147</v>
      </c>
      <c r="C1284" s="1" t="s">
        <v>1467</v>
      </c>
      <c r="D1284" s="24" t="s">
        <v>1131</v>
      </c>
      <c r="E1284" s="1" t="s">
        <v>1507</v>
      </c>
      <c r="F1284" s="29"/>
      <c r="Y1284" s="79" t="s">
        <v>1923</v>
      </c>
      <c r="AK1284" s="29"/>
      <c r="AL1284" s="1">
        <v>1965</v>
      </c>
      <c r="AM1284" s="2">
        <v>2027</v>
      </c>
      <c r="AN1284" s="25">
        <f>AM1284-AL1284</f>
        <v>62</v>
      </c>
      <c r="AO1284" s="29"/>
      <c r="AT1284" s="17" t="s">
        <v>1923</v>
      </c>
      <c r="AV1284" s="52"/>
      <c r="BL1284" s="52"/>
      <c r="BS1284" s="35"/>
    </row>
    <row r="1285" spans="1:71">
      <c r="A1285" s="5">
        <v>1279</v>
      </c>
      <c r="B1285" s="1">
        <v>44147</v>
      </c>
      <c r="C1285" s="1" t="s">
        <v>1467</v>
      </c>
      <c r="D1285" s="24" t="s">
        <v>1131</v>
      </c>
      <c r="E1285" s="1" t="s">
        <v>1508</v>
      </c>
      <c r="F1285" s="29"/>
      <c r="N1285" s="76" t="s">
        <v>1923</v>
      </c>
      <c r="AK1285" s="29"/>
      <c r="AL1285" s="1">
        <f>(1920+1970)/2</f>
        <v>1945</v>
      </c>
      <c r="AM1285" s="1">
        <v>2021</v>
      </c>
      <c r="AN1285" s="25">
        <f>AM1285-AL1285</f>
        <v>76</v>
      </c>
      <c r="AO1285" s="29"/>
      <c r="AV1285" s="52"/>
      <c r="BL1285" s="52"/>
      <c r="BR1285" s="17" t="s">
        <v>1923</v>
      </c>
      <c r="BS1285" s="35"/>
    </row>
    <row r="1286" spans="1:71">
      <c r="A1286" s="5">
        <v>1280</v>
      </c>
      <c r="B1286" s="1">
        <v>44147</v>
      </c>
      <c r="C1286" s="1" t="s">
        <v>1467</v>
      </c>
      <c r="D1286" s="24" t="s">
        <v>1131</v>
      </c>
      <c r="E1286" s="1" t="s">
        <v>1509</v>
      </c>
      <c r="F1286" s="29"/>
      <c r="K1286" s="73" t="s">
        <v>1923</v>
      </c>
      <c r="AK1286" s="29"/>
      <c r="AL1286" s="1">
        <v>1925</v>
      </c>
      <c r="AM1286" s="1">
        <v>2024</v>
      </c>
      <c r="AN1286" s="25">
        <f>AM1286-AL1286</f>
        <v>99</v>
      </c>
      <c r="AO1286" s="29"/>
      <c r="AV1286" s="52"/>
      <c r="AX1286" s="17" t="s">
        <v>1923</v>
      </c>
      <c r="BH1286" s="26" t="s">
        <v>1923</v>
      </c>
      <c r="BL1286" s="52"/>
      <c r="BR1286" s="17" t="s">
        <v>1923</v>
      </c>
      <c r="BS1286" s="35"/>
    </row>
    <row r="1287" spans="1:71">
      <c r="A1287" s="5">
        <v>1281</v>
      </c>
      <c r="B1287" s="1">
        <v>44147</v>
      </c>
      <c r="C1287" s="1" t="s">
        <v>1467</v>
      </c>
      <c r="D1287" s="24" t="s">
        <v>1131</v>
      </c>
      <c r="E1287" s="1" t="s">
        <v>1510</v>
      </c>
      <c r="F1287" s="29"/>
      <c r="N1287" s="76" t="s">
        <v>1923</v>
      </c>
      <c r="AK1287" s="29"/>
      <c r="AL1287" s="1" t="s">
        <v>1993</v>
      </c>
      <c r="AM1287" s="1">
        <v>2020</v>
      </c>
      <c r="AO1287" s="29"/>
      <c r="AV1287" s="52"/>
      <c r="BL1287" s="52"/>
      <c r="BN1287" s="26" t="s">
        <v>1923</v>
      </c>
      <c r="BS1287" s="35"/>
    </row>
    <row r="1288" spans="1:71">
      <c r="A1288" s="23">
        <v>1282</v>
      </c>
      <c r="B1288" s="1">
        <v>44145</v>
      </c>
      <c r="C1288" s="1" t="s">
        <v>1467</v>
      </c>
      <c r="D1288" s="24" t="s">
        <v>1131</v>
      </c>
      <c r="E1288" s="1" t="s">
        <v>1511</v>
      </c>
      <c r="F1288" s="29"/>
      <c r="Y1288" s="79" t="s">
        <v>1923</v>
      </c>
      <c r="AK1288" s="29"/>
      <c r="AL1288" s="1" t="s">
        <v>1993</v>
      </c>
      <c r="AM1288" s="1">
        <v>2024</v>
      </c>
      <c r="AO1288" s="29"/>
      <c r="AT1288" s="17" t="s">
        <v>1923</v>
      </c>
      <c r="AV1288" s="52"/>
      <c r="BC1288" s="26" t="s">
        <v>1923</v>
      </c>
      <c r="BE1288" s="17" t="s">
        <v>1923</v>
      </c>
      <c r="BL1288" s="52"/>
      <c r="BS1288" s="35"/>
    </row>
    <row r="1289" spans="1:71">
      <c r="A1289" s="5">
        <v>1283</v>
      </c>
      <c r="B1289" s="1">
        <v>44145</v>
      </c>
      <c r="C1289" s="1" t="s">
        <v>1467</v>
      </c>
      <c r="D1289" s="24" t="s">
        <v>1131</v>
      </c>
      <c r="E1289" s="1" t="s">
        <v>1512</v>
      </c>
      <c r="F1289" s="29"/>
      <c r="AD1289" s="79" t="s">
        <v>1923</v>
      </c>
      <c r="AK1289" s="29"/>
      <c r="AL1289" s="1">
        <v>1895</v>
      </c>
      <c r="AM1289" s="1">
        <v>2020</v>
      </c>
      <c r="AN1289" s="25">
        <f>AM1289-AL1289</f>
        <v>125</v>
      </c>
      <c r="AO1289" s="29"/>
      <c r="AS1289" s="17" t="s">
        <v>1923</v>
      </c>
      <c r="AV1289" s="52"/>
      <c r="BL1289" s="52"/>
      <c r="BS1289" s="35"/>
    </row>
    <row r="1290" spans="1:71">
      <c r="A1290" s="5">
        <v>1284</v>
      </c>
      <c r="B1290" s="1">
        <v>44145</v>
      </c>
      <c r="C1290" s="1" t="s">
        <v>1467</v>
      </c>
      <c r="D1290" s="24" t="s">
        <v>1131</v>
      </c>
      <c r="E1290" s="1" t="s">
        <v>1513</v>
      </c>
      <c r="F1290" s="29"/>
      <c r="O1290" s="76" t="s">
        <v>1923</v>
      </c>
      <c r="AK1290" s="29"/>
      <c r="AL1290" s="1" t="s">
        <v>1993</v>
      </c>
      <c r="AM1290" s="1">
        <v>2022</v>
      </c>
      <c r="AO1290" s="29"/>
      <c r="AT1290" s="17" t="s">
        <v>1923</v>
      </c>
      <c r="AV1290" s="52"/>
      <c r="AY1290" s="17" t="s">
        <v>1923</v>
      </c>
      <c r="BL1290" s="52"/>
      <c r="BO1290" s="17" t="s">
        <v>1923</v>
      </c>
      <c r="BS1290" s="35"/>
    </row>
    <row r="1291" spans="1:71">
      <c r="A1291" s="5">
        <v>1285</v>
      </c>
      <c r="B1291" s="1">
        <v>44225</v>
      </c>
      <c r="C1291" s="1" t="s">
        <v>1467</v>
      </c>
      <c r="D1291" s="24" t="s">
        <v>1131</v>
      </c>
      <c r="E1291" s="1" t="s">
        <v>1514</v>
      </c>
      <c r="F1291" s="29"/>
      <c r="V1291" s="76" t="s">
        <v>1923</v>
      </c>
      <c r="AK1291" s="29"/>
      <c r="AL1291" s="1">
        <v>1818</v>
      </c>
      <c r="AM1291" s="3" t="s">
        <v>1961</v>
      </c>
      <c r="AO1291" s="29"/>
      <c r="AV1291" s="52"/>
      <c r="BL1291" s="52"/>
      <c r="BM1291" s="26" t="s">
        <v>1923</v>
      </c>
      <c r="BO1291" s="17" t="s">
        <v>1923</v>
      </c>
      <c r="BP1291" s="17" t="s">
        <v>1923</v>
      </c>
      <c r="BR1291" s="17" t="s">
        <v>1923</v>
      </c>
      <c r="BS1291" s="35"/>
    </row>
    <row r="1292" spans="1:71">
      <c r="A1292" s="5">
        <v>1286</v>
      </c>
      <c r="B1292" s="1">
        <v>44225</v>
      </c>
      <c r="C1292" s="1" t="s">
        <v>1467</v>
      </c>
      <c r="D1292" s="24" t="s">
        <v>1131</v>
      </c>
      <c r="E1292" s="1" t="s">
        <v>1515</v>
      </c>
      <c r="F1292" s="29"/>
      <c r="AF1292" s="79" t="s">
        <v>1923</v>
      </c>
      <c r="AK1292" s="29"/>
      <c r="AL1292" s="1">
        <v>1953</v>
      </c>
      <c r="AM1292" s="1">
        <v>2024</v>
      </c>
      <c r="AN1292" s="25">
        <f>AM1292-AL1292</f>
        <v>71</v>
      </c>
      <c r="AO1292" s="29"/>
      <c r="AS1292" s="17" t="s">
        <v>1923</v>
      </c>
      <c r="AV1292" s="52"/>
      <c r="BL1292" s="52"/>
      <c r="BM1292" s="26" t="s">
        <v>1923</v>
      </c>
      <c r="BP1292" s="17" t="s">
        <v>1923</v>
      </c>
      <c r="BS1292" s="35"/>
    </row>
    <row r="1293" spans="1:71">
      <c r="A1293" s="5">
        <v>1287</v>
      </c>
      <c r="B1293" s="1">
        <v>44225</v>
      </c>
      <c r="C1293" s="1" t="s">
        <v>1467</v>
      </c>
      <c r="D1293" s="24" t="s">
        <v>1131</v>
      </c>
      <c r="E1293" s="1" t="s">
        <v>1516</v>
      </c>
      <c r="F1293" s="29"/>
      <c r="AF1293" s="79" t="s">
        <v>1923</v>
      </c>
      <c r="AK1293" s="29"/>
      <c r="AL1293" s="1">
        <v>1912</v>
      </c>
      <c r="AM1293" s="1">
        <v>2011</v>
      </c>
      <c r="AN1293" s="25">
        <f>AM1293-AL1293</f>
        <v>99</v>
      </c>
      <c r="AO1293" s="29"/>
      <c r="AS1293" s="17" t="s">
        <v>1923</v>
      </c>
      <c r="AV1293" s="52"/>
      <c r="BK1293" s="26" t="s">
        <v>1923</v>
      </c>
      <c r="BL1293" s="52"/>
      <c r="BQ1293" s="17" t="s">
        <v>1923</v>
      </c>
      <c r="BS1293" s="35"/>
    </row>
    <row r="1294" spans="1:71">
      <c r="A1294" s="5">
        <v>1288</v>
      </c>
      <c r="B1294" s="1">
        <v>44227</v>
      </c>
      <c r="C1294" s="1" t="s">
        <v>1467</v>
      </c>
      <c r="D1294" s="24" t="s">
        <v>1131</v>
      </c>
      <c r="E1294" s="1" t="s">
        <v>1517</v>
      </c>
      <c r="F1294" s="29"/>
      <c r="AB1294" s="79" t="s">
        <v>1923</v>
      </c>
      <c r="AK1294" s="29"/>
      <c r="AL1294" s="1">
        <v>1965</v>
      </c>
      <c r="AM1294" s="1">
        <v>2024</v>
      </c>
      <c r="AN1294" s="25">
        <f>AM1294-AL1294</f>
        <v>59</v>
      </c>
      <c r="AO1294" s="29"/>
      <c r="AV1294" s="52"/>
      <c r="BD1294" s="17" t="s">
        <v>1923</v>
      </c>
      <c r="BL1294" s="52"/>
      <c r="BS1294" s="35"/>
    </row>
    <row r="1295" spans="1:71">
      <c r="A1295" s="5">
        <v>1289</v>
      </c>
      <c r="B1295" s="1">
        <v>44227</v>
      </c>
      <c r="C1295" s="1" t="s">
        <v>1467</v>
      </c>
      <c r="D1295" s="24" t="s">
        <v>1131</v>
      </c>
      <c r="E1295" s="1" t="s">
        <v>1518</v>
      </c>
      <c r="F1295" s="29"/>
      <c r="K1295" s="73" t="s">
        <v>1923</v>
      </c>
      <c r="AK1295" s="29"/>
      <c r="AL1295" s="1">
        <v>1980</v>
      </c>
      <c r="AM1295" s="3" t="s">
        <v>1961</v>
      </c>
      <c r="AO1295" s="29"/>
      <c r="AV1295" s="52"/>
      <c r="BL1295" s="52"/>
      <c r="BN1295" s="26" t="s">
        <v>1923</v>
      </c>
      <c r="BP1295" s="17" t="s">
        <v>1923</v>
      </c>
      <c r="BS1295" s="35"/>
    </row>
    <row r="1296" spans="1:71">
      <c r="A1296" s="5">
        <v>1290</v>
      </c>
      <c r="B1296" s="1">
        <v>44263</v>
      </c>
      <c r="C1296" s="1" t="s">
        <v>1467</v>
      </c>
      <c r="D1296" s="24" t="s">
        <v>1131</v>
      </c>
      <c r="E1296" s="1" t="s">
        <v>1519</v>
      </c>
      <c r="F1296" s="29"/>
      <c r="AA1296" s="79" t="s">
        <v>1923</v>
      </c>
      <c r="AK1296" s="29"/>
      <c r="AL1296" s="1">
        <v>1980</v>
      </c>
      <c r="AM1296" s="1">
        <v>2020</v>
      </c>
      <c r="AN1296" s="25">
        <f>AM1296-AL1296</f>
        <v>40</v>
      </c>
      <c r="AO1296" s="29"/>
      <c r="AT1296" s="17" t="s">
        <v>1923</v>
      </c>
      <c r="AV1296" s="52"/>
      <c r="AX1296" s="17" t="s">
        <v>1923</v>
      </c>
      <c r="BL1296" s="52"/>
      <c r="BQ1296" s="17" t="s">
        <v>1923</v>
      </c>
      <c r="BS1296" s="35"/>
    </row>
    <row r="1297" spans="1:71">
      <c r="A1297" s="5">
        <v>1291</v>
      </c>
      <c r="B1297" s="1">
        <v>44265</v>
      </c>
      <c r="C1297" s="1" t="s">
        <v>1467</v>
      </c>
      <c r="D1297" s="24" t="s">
        <v>1131</v>
      </c>
      <c r="E1297" s="1" t="s">
        <v>1520</v>
      </c>
      <c r="F1297" s="29"/>
      <c r="G1297" s="71" t="s">
        <v>1923</v>
      </c>
      <c r="AK1297" s="29"/>
      <c r="AL1297" s="1" t="s">
        <v>1993</v>
      </c>
      <c r="AM1297" s="2">
        <v>2027</v>
      </c>
      <c r="AO1297" s="29"/>
      <c r="AT1297" s="17" t="s">
        <v>1923</v>
      </c>
      <c r="AV1297" s="52"/>
      <c r="BL1297" s="52"/>
      <c r="BO1297" s="17" t="s">
        <v>1923</v>
      </c>
      <c r="BQ1297" s="17" t="s">
        <v>1923</v>
      </c>
      <c r="BS1297" s="35"/>
    </row>
    <row r="1298" spans="1:71">
      <c r="A1298" s="5">
        <v>1292</v>
      </c>
      <c r="B1298" s="1">
        <v>44263</v>
      </c>
      <c r="C1298" s="1" t="s">
        <v>1467</v>
      </c>
      <c r="D1298" s="24" t="s">
        <v>1131</v>
      </c>
      <c r="E1298" s="1" t="s">
        <v>1521</v>
      </c>
      <c r="F1298" s="29"/>
      <c r="M1298" s="76" t="s">
        <v>1923</v>
      </c>
      <c r="AK1298" s="29"/>
      <c r="AL1298" s="1">
        <v>1951</v>
      </c>
      <c r="AM1298" s="2">
        <v>2027</v>
      </c>
      <c r="AN1298" s="25">
        <f>AM1298-AL1298</f>
        <v>76</v>
      </c>
      <c r="AO1298" s="29"/>
      <c r="AV1298" s="52"/>
      <c r="BL1298" s="52"/>
      <c r="BN1298" s="26" t="s">
        <v>1923</v>
      </c>
      <c r="BO1298" s="17" t="s">
        <v>1923</v>
      </c>
      <c r="BS1298" s="35"/>
    </row>
    <row r="1299" spans="1:71">
      <c r="A1299" s="5">
        <v>1293</v>
      </c>
      <c r="B1299" s="1">
        <v>44263</v>
      </c>
      <c r="C1299" s="1" t="s">
        <v>1467</v>
      </c>
      <c r="D1299" s="24" t="s">
        <v>1131</v>
      </c>
      <c r="E1299" s="1" t="s">
        <v>1522</v>
      </c>
      <c r="F1299" s="29"/>
      <c r="K1299" s="73" t="s">
        <v>1923</v>
      </c>
      <c r="AK1299" s="29"/>
      <c r="AL1299" s="1" t="s">
        <v>1993</v>
      </c>
      <c r="AM1299" s="1">
        <v>2024</v>
      </c>
      <c r="AO1299" s="29"/>
      <c r="AT1299" s="17" t="s">
        <v>1923</v>
      </c>
      <c r="AV1299" s="52"/>
      <c r="BE1299" s="17" t="s">
        <v>1923</v>
      </c>
      <c r="BL1299" s="52"/>
      <c r="BO1299" s="17" t="s">
        <v>1923</v>
      </c>
      <c r="BS1299" s="35"/>
    </row>
    <row r="1300" spans="1:71">
      <c r="A1300" s="5">
        <v>1294</v>
      </c>
      <c r="B1300" s="1">
        <v>44263</v>
      </c>
      <c r="C1300" s="1" t="s">
        <v>1467</v>
      </c>
      <c r="D1300" s="24" t="s">
        <v>1131</v>
      </c>
      <c r="E1300" s="1" t="s">
        <v>1522</v>
      </c>
      <c r="F1300" s="29"/>
      <c r="N1300" s="76" t="s">
        <v>1923</v>
      </c>
      <c r="AK1300" s="29"/>
      <c r="AL1300" s="1">
        <v>1867</v>
      </c>
      <c r="AM1300" s="1">
        <v>2020</v>
      </c>
      <c r="AN1300" s="25">
        <f>AM1300-AL1300</f>
        <v>153</v>
      </c>
      <c r="AO1300" s="29"/>
      <c r="AS1300" s="17" t="s">
        <v>1923</v>
      </c>
      <c r="AV1300" s="52"/>
      <c r="BE1300" s="17" t="s">
        <v>1923</v>
      </c>
      <c r="BL1300" s="52"/>
      <c r="BS1300" s="35"/>
    </row>
    <row r="1301" spans="1:71">
      <c r="A1301" s="5">
        <v>1295</v>
      </c>
      <c r="B1301" s="1">
        <v>44263</v>
      </c>
      <c r="C1301" s="1" t="s">
        <v>1467</v>
      </c>
      <c r="D1301" s="24" t="s">
        <v>1131</v>
      </c>
      <c r="E1301" s="1" t="s">
        <v>1523</v>
      </c>
      <c r="F1301" s="29"/>
      <c r="G1301" s="71" t="s">
        <v>1923</v>
      </c>
      <c r="AK1301" s="29"/>
      <c r="AL1301" s="1">
        <v>1893</v>
      </c>
      <c r="AM1301" s="1">
        <v>2025</v>
      </c>
      <c r="AN1301" s="25">
        <f>AM1301-AL1301</f>
        <v>132</v>
      </c>
      <c r="AO1301" s="29"/>
      <c r="AS1301" s="17" t="s">
        <v>1923</v>
      </c>
      <c r="AV1301" s="52"/>
      <c r="BL1301" s="52"/>
      <c r="BP1301" s="17" t="s">
        <v>1923</v>
      </c>
      <c r="BS1301" s="35"/>
    </row>
    <row r="1302" spans="1:71">
      <c r="A1302" s="5">
        <v>1296</v>
      </c>
      <c r="B1302" s="1">
        <v>44269</v>
      </c>
      <c r="C1302" s="1" t="s">
        <v>1467</v>
      </c>
      <c r="D1302" s="24" t="s">
        <v>1131</v>
      </c>
      <c r="E1302" s="1" t="s">
        <v>1524</v>
      </c>
      <c r="F1302" s="29"/>
      <c r="Y1302" s="79" t="s">
        <v>1923</v>
      </c>
      <c r="AK1302" s="29"/>
      <c r="AL1302" s="1">
        <v>1925</v>
      </c>
      <c r="AM1302" s="3" t="s">
        <v>1961</v>
      </c>
      <c r="AO1302" s="29"/>
      <c r="AV1302" s="52"/>
      <c r="BL1302" s="52"/>
      <c r="BS1302" s="35"/>
    </row>
    <row r="1303" spans="1:71">
      <c r="A1303" s="5">
        <v>1297</v>
      </c>
      <c r="B1303" s="1">
        <v>44141</v>
      </c>
      <c r="C1303" s="1" t="s">
        <v>1467</v>
      </c>
      <c r="D1303" s="24" t="s">
        <v>1131</v>
      </c>
      <c r="E1303" s="1" t="s">
        <v>1525</v>
      </c>
      <c r="F1303" s="29"/>
      <c r="M1303" s="76" t="s">
        <v>1923</v>
      </c>
      <c r="AK1303" s="29"/>
      <c r="AL1303" s="1">
        <v>1985</v>
      </c>
      <c r="AM1303" s="2">
        <v>2027</v>
      </c>
      <c r="AN1303" s="25">
        <f>AM1303-AL1303</f>
        <v>42</v>
      </c>
      <c r="AO1303" s="29"/>
      <c r="AS1303" s="17" t="s">
        <v>1923</v>
      </c>
      <c r="AV1303" s="52"/>
      <c r="BL1303" s="52"/>
      <c r="BR1303" s="17" t="s">
        <v>1923</v>
      </c>
      <c r="BS1303" s="35"/>
    </row>
    <row r="1304" spans="1:71">
      <c r="A1304" s="5">
        <v>1298</v>
      </c>
      <c r="B1304" s="1">
        <v>44309</v>
      </c>
      <c r="C1304" s="1" t="s">
        <v>1467</v>
      </c>
      <c r="D1304" s="24" t="s">
        <v>1131</v>
      </c>
      <c r="E1304" s="1" t="s">
        <v>1526</v>
      </c>
      <c r="F1304" s="29"/>
      <c r="H1304" s="71" t="s">
        <v>1923</v>
      </c>
      <c r="AK1304" s="29"/>
      <c r="AL1304" s="1">
        <v>1955</v>
      </c>
      <c r="AM1304" s="3" t="s">
        <v>1961</v>
      </c>
      <c r="AO1304" s="29"/>
      <c r="AV1304" s="52"/>
      <c r="AX1304" s="17" t="s">
        <v>1923</v>
      </c>
      <c r="BL1304" s="52"/>
      <c r="BO1304" s="17" t="s">
        <v>1923</v>
      </c>
      <c r="BS1304" s="35"/>
    </row>
    <row r="1305" spans="1:71">
      <c r="A1305" s="5">
        <v>1299</v>
      </c>
      <c r="B1305" s="1">
        <v>44309</v>
      </c>
      <c r="C1305" s="1" t="s">
        <v>1467</v>
      </c>
      <c r="D1305" s="24" t="s">
        <v>1131</v>
      </c>
      <c r="E1305" s="1" t="s">
        <v>1527</v>
      </c>
      <c r="F1305" s="29"/>
      <c r="AI1305" s="79" t="s">
        <v>1923</v>
      </c>
      <c r="AK1305" s="29"/>
      <c r="AL1305" s="1">
        <v>1970</v>
      </c>
      <c r="AM1305" s="1">
        <v>2025</v>
      </c>
      <c r="AN1305" s="25">
        <f t="shared" ref="AN1305:AN1315" si="41">AM1305-AL1305</f>
        <v>55</v>
      </c>
      <c r="AO1305" s="29"/>
      <c r="AP1305" s="26" t="s">
        <v>1923</v>
      </c>
      <c r="AV1305" s="52"/>
      <c r="BL1305" s="52"/>
      <c r="BS1305" s="35"/>
    </row>
    <row r="1306" spans="1:71">
      <c r="A1306" s="5">
        <v>1300</v>
      </c>
      <c r="B1306" s="1">
        <v>44309</v>
      </c>
      <c r="C1306" s="1" t="s">
        <v>1467</v>
      </c>
      <c r="D1306" s="24" t="s">
        <v>1131</v>
      </c>
      <c r="E1306" s="1" t="s">
        <v>1528</v>
      </c>
      <c r="F1306" s="29"/>
      <c r="N1306" s="76" t="s">
        <v>1923</v>
      </c>
      <c r="AK1306" s="29"/>
      <c r="AL1306" s="1">
        <v>1970</v>
      </c>
      <c r="AM1306" s="1">
        <v>2023</v>
      </c>
      <c r="AN1306" s="25">
        <f t="shared" si="41"/>
        <v>53</v>
      </c>
      <c r="AO1306" s="29"/>
      <c r="AS1306" s="17" t="s">
        <v>1923</v>
      </c>
      <c r="AV1306" s="52"/>
      <c r="BL1306" s="52"/>
      <c r="BN1306" s="26" t="s">
        <v>1923</v>
      </c>
      <c r="BP1306" s="17" t="s">
        <v>1923</v>
      </c>
      <c r="BS1306" s="35"/>
    </row>
    <row r="1307" spans="1:71">
      <c r="A1307" s="5">
        <v>1301</v>
      </c>
      <c r="B1307" s="1">
        <v>44536</v>
      </c>
      <c r="C1307" s="1" t="s">
        <v>1529</v>
      </c>
      <c r="D1307" s="24" t="s">
        <v>1131</v>
      </c>
      <c r="E1307" s="1" t="s">
        <v>1530</v>
      </c>
      <c r="F1307" s="29"/>
      <c r="K1307" s="73" t="s">
        <v>1923</v>
      </c>
      <c r="AK1307" s="29"/>
      <c r="AL1307" s="1">
        <v>1900</v>
      </c>
      <c r="AM1307" s="1">
        <v>2025</v>
      </c>
      <c r="AN1307" s="25">
        <f t="shared" si="41"/>
        <v>125</v>
      </c>
      <c r="AO1307" s="29"/>
      <c r="AS1307" s="17" t="s">
        <v>1923</v>
      </c>
      <c r="AV1307" s="52"/>
      <c r="BL1307" s="52"/>
      <c r="BS1307" s="35"/>
    </row>
    <row r="1308" spans="1:71">
      <c r="A1308" s="5">
        <v>1302</v>
      </c>
      <c r="B1308" s="1">
        <v>44536</v>
      </c>
      <c r="C1308" s="1" t="s">
        <v>1529</v>
      </c>
      <c r="D1308" s="24" t="s">
        <v>1131</v>
      </c>
      <c r="E1308" s="1" t="s">
        <v>1531</v>
      </c>
      <c r="F1308" s="29"/>
      <c r="Y1308" s="79" t="s">
        <v>1923</v>
      </c>
      <c r="AK1308" s="29"/>
      <c r="AL1308" s="1">
        <v>1955</v>
      </c>
      <c r="AM1308" s="1">
        <v>2024</v>
      </c>
      <c r="AN1308" s="25">
        <f t="shared" si="41"/>
        <v>69</v>
      </c>
      <c r="AO1308" s="29"/>
      <c r="AT1308" s="17" t="s">
        <v>1923</v>
      </c>
      <c r="AV1308" s="52"/>
      <c r="BL1308" s="52"/>
      <c r="BS1308" s="35"/>
    </row>
    <row r="1309" spans="1:71">
      <c r="A1309" s="5">
        <v>1303</v>
      </c>
      <c r="B1309" s="1">
        <v>44532</v>
      </c>
      <c r="C1309" s="1" t="s">
        <v>1529</v>
      </c>
      <c r="D1309" s="24" t="s">
        <v>1131</v>
      </c>
      <c r="E1309" s="1" t="s">
        <v>1532</v>
      </c>
      <c r="F1309" s="29"/>
      <c r="G1309" s="71" t="s">
        <v>1923</v>
      </c>
      <c r="AK1309" s="29"/>
      <c r="AL1309" s="1">
        <v>1820</v>
      </c>
      <c r="AM1309" s="1">
        <v>2025</v>
      </c>
      <c r="AN1309" s="25">
        <f t="shared" si="41"/>
        <v>205</v>
      </c>
      <c r="AO1309" s="29"/>
      <c r="AV1309" s="52"/>
      <c r="BB1309" s="17" t="s">
        <v>1923</v>
      </c>
      <c r="BJ1309" s="17" t="s">
        <v>1923</v>
      </c>
      <c r="BL1309" s="52"/>
      <c r="BS1309" s="35"/>
    </row>
    <row r="1310" spans="1:71">
      <c r="A1310" s="5">
        <v>1304</v>
      </c>
      <c r="B1310" s="1">
        <v>44532</v>
      </c>
      <c r="C1310" s="1" t="s">
        <v>1529</v>
      </c>
      <c r="D1310" s="24" t="s">
        <v>1131</v>
      </c>
      <c r="E1310" s="1" t="s">
        <v>1533</v>
      </c>
      <c r="F1310" s="29"/>
      <c r="AA1310" s="79" t="s">
        <v>1923</v>
      </c>
      <c r="AK1310" s="29"/>
      <c r="AL1310" s="1">
        <v>1974</v>
      </c>
      <c r="AM1310" s="1">
        <v>2025</v>
      </c>
      <c r="AN1310" s="25">
        <f t="shared" si="41"/>
        <v>51</v>
      </c>
      <c r="AO1310" s="29"/>
      <c r="AT1310" s="17" t="s">
        <v>1923</v>
      </c>
      <c r="AV1310" s="52"/>
      <c r="BL1310" s="52"/>
      <c r="BS1310" s="35"/>
    </row>
    <row r="1311" spans="1:71">
      <c r="A1311" s="5">
        <v>1305</v>
      </c>
      <c r="B1311" s="1">
        <v>44532</v>
      </c>
      <c r="C1311" s="1" t="s">
        <v>1529</v>
      </c>
      <c r="D1311" s="24" t="s">
        <v>1131</v>
      </c>
      <c r="E1311" s="1" t="s">
        <v>1534</v>
      </c>
      <c r="F1311" s="29"/>
      <c r="Y1311" s="79" t="s">
        <v>1923</v>
      </c>
      <c r="AK1311" s="29"/>
      <c r="AL1311" s="1">
        <v>1955</v>
      </c>
      <c r="AM1311" s="1">
        <v>2024</v>
      </c>
      <c r="AN1311" s="25">
        <f t="shared" si="41"/>
        <v>69</v>
      </c>
      <c r="AO1311" s="29"/>
      <c r="AT1311" s="17" t="s">
        <v>1923</v>
      </c>
      <c r="AV1311" s="52"/>
      <c r="BL1311" s="52"/>
      <c r="BS1311" s="35"/>
    </row>
    <row r="1312" spans="1:71">
      <c r="A1312" s="5">
        <v>1306</v>
      </c>
      <c r="B1312" s="1">
        <v>44532</v>
      </c>
      <c r="C1312" s="1" t="s">
        <v>1529</v>
      </c>
      <c r="D1312" s="24" t="s">
        <v>1131</v>
      </c>
      <c r="E1312" s="1" t="s">
        <v>1535</v>
      </c>
      <c r="F1312" s="29"/>
      <c r="W1312" s="82" t="s">
        <v>1923</v>
      </c>
      <c r="AK1312" s="29"/>
      <c r="AL1312" s="1">
        <v>1963</v>
      </c>
      <c r="AM1312" s="2">
        <v>2027</v>
      </c>
      <c r="AN1312" s="25">
        <f t="shared" si="41"/>
        <v>64</v>
      </c>
      <c r="AO1312" s="29"/>
      <c r="AS1312" s="17" t="s">
        <v>1923</v>
      </c>
      <c r="AV1312" s="52"/>
      <c r="BE1312" s="17" t="s">
        <v>1923</v>
      </c>
      <c r="BL1312" s="52"/>
      <c r="BS1312" s="35"/>
    </row>
    <row r="1313" spans="1:71">
      <c r="A1313" s="23">
        <v>1307</v>
      </c>
      <c r="B1313" s="1">
        <v>44532</v>
      </c>
      <c r="C1313" s="1" t="s">
        <v>1529</v>
      </c>
      <c r="D1313" s="24" t="s">
        <v>1131</v>
      </c>
      <c r="E1313" s="1" t="s">
        <v>1536</v>
      </c>
      <c r="F1313" s="29"/>
      <c r="G1313" s="71" t="s">
        <v>1923</v>
      </c>
      <c r="AK1313" s="29"/>
      <c r="AL1313" s="1">
        <v>1940</v>
      </c>
      <c r="AM1313" s="2">
        <v>2027</v>
      </c>
      <c r="AN1313" s="25">
        <f t="shared" si="41"/>
        <v>87</v>
      </c>
      <c r="AO1313" s="29"/>
      <c r="AT1313" s="17" t="s">
        <v>1923</v>
      </c>
      <c r="AV1313" s="52"/>
      <c r="BC1313" s="26" t="s">
        <v>1923</v>
      </c>
      <c r="BE1313" s="17" t="s">
        <v>1923</v>
      </c>
      <c r="BL1313" s="52"/>
      <c r="BM1313" s="26" t="s">
        <v>1923</v>
      </c>
      <c r="BS1313" s="35"/>
    </row>
    <row r="1314" spans="1:71">
      <c r="A1314" s="23">
        <v>1308</v>
      </c>
      <c r="B1314" s="1">
        <v>44532</v>
      </c>
      <c r="C1314" s="1" t="s">
        <v>1529</v>
      </c>
      <c r="D1314" s="24" t="s">
        <v>1131</v>
      </c>
      <c r="E1314" s="1" t="s">
        <v>1537</v>
      </c>
      <c r="F1314" s="29"/>
      <c r="G1314" s="71" t="s">
        <v>1923</v>
      </c>
      <c r="AK1314" s="29"/>
      <c r="AL1314" s="1">
        <v>1949</v>
      </c>
      <c r="AM1314" s="2">
        <v>2027</v>
      </c>
      <c r="AN1314" s="25">
        <f t="shared" si="41"/>
        <v>78</v>
      </c>
      <c r="AO1314" s="29"/>
      <c r="AT1314" s="17" t="s">
        <v>1923</v>
      </c>
      <c r="AV1314" s="52"/>
      <c r="BC1314" s="26" t="s">
        <v>1923</v>
      </c>
      <c r="BE1314" s="17" t="s">
        <v>1923</v>
      </c>
      <c r="BL1314" s="52"/>
      <c r="BS1314" s="35"/>
    </row>
    <row r="1315" spans="1:71">
      <c r="A1315" s="5">
        <v>1309</v>
      </c>
      <c r="B1315" s="1">
        <v>44532</v>
      </c>
      <c r="C1315" s="1" t="s">
        <v>1529</v>
      </c>
      <c r="D1315" s="24" t="s">
        <v>1131</v>
      </c>
      <c r="E1315" s="1" t="s">
        <v>1538</v>
      </c>
      <c r="F1315" s="29"/>
      <c r="I1315" s="71" t="s">
        <v>1923</v>
      </c>
      <c r="AK1315" s="29"/>
      <c r="AL1315" s="1">
        <v>1955</v>
      </c>
      <c r="AM1315" s="1">
        <v>2025</v>
      </c>
      <c r="AN1315" s="25">
        <f t="shared" si="41"/>
        <v>70</v>
      </c>
      <c r="AO1315" s="29"/>
      <c r="AT1315" s="17" t="s">
        <v>1923</v>
      </c>
      <c r="AV1315" s="52"/>
      <c r="BL1315" s="52"/>
      <c r="BS1315" s="35"/>
    </row>
    <row r="1316" spans="1:71">
      <c r="A1316" s="5">
        <v>1310</v>
      </c>
      <c r="B1316" s="1">
        <v>44532</v>
      </c>
      <c r="C1316" s="1" t="s">
        <v>1529</v>
      </c>
      <c r="D1316" s="24" t="s">
        <v>1131</v>
      </c>
      <c r="E1316" s="1" t="s">
        <v>1539</v>
      </c>
      <c r="F1316" s="29"/>
      <c r="P1316" s="76" t="s">
        <v>1923</v>
      </c>
      <c r="AK1316" s="29"/>
      <c r="AL1316" s="1">
        <v>1960</v>
      </c>
      <c r="AM1316" s="3" t="s">
        <v>1961</v>
      </c>
      <c r="AO1316" s="29"/>
      <c r="AV1316" s="52"/>
      <c r="AZ1316" s="17" t="s">
        <v>1923</v>
      </c>
      <c r="BL1316" s="52"/>
      <c r="BS1316" s="35"/>
    </row>
    <row r="1317" spans="1:71">
      <c r="A1317" s="5">
        <v>1311</v>
      </c>
      <c r="B1317" s="1">
        <v>44534</v>
      </c>
      <c r="C1317" s="1" t="s">
        <v>1529</v>
      </c>
      <c r="D1317" s="24" t="s">
        <v>1131</v>
      </c>
      <c r="E1317" s="1" t="s">
        <v>1540</v>
      </c>
      <c r="F1317" s="29"/>
      <c r="N1317" s="76" t="s">
        <v>1923</v>
      </c>
      <c r="AK1317" s="29"/>
      <c r="AL1317" s="1">
        <v>1963</v>
      </c>
      <c r="AM1317" s="1">
        <v>2025</v>
      </c>
      <c r="AN1317" s="25">
        <f>AM1317-AL1317</f>
        <v>62</v>
      </c>
      <c r="AO1317" s="29"/>
      <c r="AS1317" s="17" t="s">
        <v>1923</v>
      </c>
      <c r="AV1317" s="52"/>
      <c r="BL1317" s="52"/>
      <c r="BN1317" s="26" t="s">
        <v>1923</v>
      </c>
      <c r="BP1317" s="17" t="s">
        <v>1923</v>
      </c>
      <c r="BS1317" s="35"/>
    </row>
    <row r="1318" spans="1:71">
      <c r="A1318" s="5">
        <v>1312</v>
      </c>
      <c r="B1318" s="1">
        <v>44534</v>
      </c>
      <c r="C1318" s="1" t="s">
        <v>1529</v>
      </c>
      <c r="D1318" s="24" t="s">
        <v>1131</v>
      </c>
      <c r="E1318" s="1" t="s">
        <v>1541</v>
      </c>
      <c r="F1318" s="29"/>
      <c r="AA1318" s="79" t="s">
        <v>1923</v>
      </c>
      <c r="AK1318" s="29"/>
      <c r="AL1318" s="1">
        <v>1965</v>
      </c>
      <c r="AM1318" s="1">
        <v>2024</v>
      </c>
      <c r="AN1318" s="25">
        <f>AM1318-AL1318</f>
        <v>59</v>
      </c>
      <c r="AO1318" s="29"/>
      <c r="AS1318" s="17" t="s">
        <v>1923</v>
      </c>
      <c r="AV1318" s="52"/>
      <c r="AY1318" s="17" t="s">
        <v>1923</v>
      </c>
      <c r="BL1318" s="52"/>
      <c r="BN1318" s="26" t="s">
        <v>1923</v>
      </c>
      <c r="BO1318" s="17" t="s">
        <v>1923</v>
      </c>
      <c r="BS1318" s="35"/>
    </row>
    <row r="1319" spans="1:71">
      <c r="A1319" s="5">
        <v>1313</v>
      </c>
      <c r="B1319" s="1">
        <v>44534</v>
      </c>
      <c r="C1319" s="1" t="s">
        <v>1529</v>
      </c>
      <c r="D1319" s="24" t="s">
        <v>1131</v>
      </c>
      <c r="E1319" s="1" t="s">
        <v>1542</v>
      </c>
      <c r="F1319" s="29"/>
      <c r="Y1319" s="79" t="s">
        <v>1923</v>
      </c>
      <c r="AK1319" s="29"/>
      <c r="AL1319" s="1">
        <v>1965</v>
      </c>
      <c r="AM1319" s="1">
        <v>2024</v>
      </c>
      <c r="AN1319" s="25">
        <f>AM1319-AL1319</f>
        <v>59</v>
      </c>
      <c r="AO1319" s="29"/>
      <c r="AS1319" s="17" t="s">
        <v>1923</v>
      </c>
      <c r="AV1319" s="52"/>
      <c r="AY1319" s="17" t="s">
        <v>1923</v>
      </c>
      <c r="BL1319" s="52"/>
      <c r="BN1319" s="26" t="s">
        <v>1923</v>
      </c>
      <c r="BO1319" s="17" t="s">
        <v>1923</v>
      </c>
      <c r="BS1319" s="35"/>
    </row>
    <row r="1320" spans="1:71">
      <c r="A1320" s="5">
        <v>1314</v>
      </c>
      <c r="B1320" s="1">
        <v>59069</v>
      </c>
      <c r="C1320" s="1" t="s">
        <v>1543</v>
      </c>
      <c r="D1320" s="24" t="s">
        <v>1131</v>
      </c>
      <c r="E1320" s="1" t="s">
        <v>1544</v>
      </c>
      <c r="F1320" s="29"/>
      <c r="L1320" s="76" t="s">
        <v>1923</v>
      </c>
      <c r="AK1320" s="29"/>
      <c r="AL1320" s="1" t="s">
        <v>1993</v>
      </c>
      <c r="AM1320" s="1">
        <v>2026</v>
      </c>
      <c r="AO1320" s="29"/>
      <c r="AQ1320" s="26" t="s">
        <v>1923</v>
      </c>
      <c r="AV1320" s="52"/>
      <c r="BL1320" s="52"/>
      <c r="BS1320" s="35"/>
    </row>
    <row r="1321" spans="1:71">
      <c r="A1321" s="5">
        <v>1315</v>
      </c>
      <c r="B1321" s="1">
        <v>59227</v>
      </c>
      <c r="C1321" s="1" t="s">
        <v>1545</v>
      </c>
      <c r="D1321" s="24" t="s">
        <v>1131</v>
      </c>
      <c r="E1321" s="1" t="s">
        <v>1546</v>
      </c>
      <c r="F1321" s="29"/>
      <c r="AJ1321" s="79" t="s">
        <v>1923</v>
      </c>
      <c r="AK1321" s="29"/>
      <c r="AL1321" s="1">
        <v>1977</v>
      </c>
      <c r="AM1321" s="3" t="s">
        <v>1961</v>
      </c>
      <c r="AO1321" s="29"/>
      <c r="AV1321" s="52"/>
      <c r="BK1321" s="26" t="s">
        <v>1923</v>
      </c>
      <c r="BL1321" s="52"/>
      <c r="BQ1321" s="17" t="s">
        <v>1923</v>
      </c>
      <c r="BS1321" s="35"/>
    </row>
    <row r="1322" spans="1:71">
      <c r="A1322" s="5">
        <v>1316</v>
      </c>
      <c r="B1322" s="1">
        <v>59063</v>
      </c>
      <c r="C1322" s="1" t="s">
        <v>1543</v>
      </c>
      <c r="D1322" s="24" t="s">
        <v>1131</v>
      </c>
      <c r="E1322" s="1" t="s">
        <v>1547</v>
      </c>
      <c r="F1322" s="29"/>
      <c r="M1322" s="76" t="s">
        <v>1923</v>
      </c>
      <c r="AK1322" s="29"/>
      <c r="AL1322" s="1" t="s">
        <v>1993</v>
      </c>
      <c r="AM1322" s="1">
        <v>2024</v>
      </c>
      <c r="AO1322" s="29"/>
      <c r="AS1322" s="17" t="s">
        <v>1923</v>
      </c>
      <c r="AV1322" s="52"/>
      <c r="BL1322" s="52"/>
      <c r="BS1322" s="35"/>
    </row>
    <row r="1323" spans="1:71">
      <c r="A1323" s="5">
        <v>1317</v>
      </c>
      <c r="B1323" s="1">
        <v>59065</v>
      </c>
      <c r="C1323" s="1" t="s">
        <v>1543</v>
      </c>
      <c r="D1323" s="24" t="s">
        <v>1131</v>
      </c>
      <c r="E1323" s="1" t="s">
        <v>1548</v>
      </c>
      <c r="F1323" s="29"/>
      <c r="J1323" s="71" t="s">
        <v>1923</v>
      </c>
      <c r="AK1323" s="29"/>
      <c r="AL1323" s="1">
        <v>1957</v>
      </c>
      <c r="AM1323" s="1">
        <v>2020</v>
      </c>
      <c r="AN1323" s="25">
        <f>AM1323-AL1323</f>
        <v>63</v>
      </c>
      <c r="AO1323" s="29"/>
      <c r="AV1323" s="52"/>
      <c r="BL1323" s="52"/>
      <c r="BR1323" s="17" t="s">
        <v>1923</v>
      </c>
      <c r="BS1323" s="35"/>
    </row>
    <row r="1324" spans="1:71">
      <c r="A1324" s="5">
        <v>1318</v>
      </c>
      <c r="B1324" s="1">
        <v>59065</v>
      </c>
      <c r="C1324" s="1" t="s">
        <v>1543</v>
      </c>
      <c r="D1324" s="24" t="s">
        <v>1131</v>
      </c>
      <c r="E1324" s="1" t="s">
        <v>1549</v>
      </c>
      <c r="F1324" s="29"/>
      <c r="AF1324" s="79" t="s">
        <v>1923</v>
      </c>
      <c r="AK1324" s="29"/>
      <c r="AL1324" s="1">
        <v>1963</v>
      </c>
      <c r="AM1324" s="3" t="s">
        <v>1961</v>
      </c>
      <c r="AO1324" s="29"/>
      <c r="AV1324" s="52"/>
      <c r="BH1324" s="26" t="s">
        <v>1923</v>
      </c>
      <c r="BL1324" s="52"/>
      <c r="BM1324" s="26" t="s">
        <v>1923</v>
      </c>
      <c r="BN1324" s="26" t="s">
        <v>1923</v>
      </c>
      <c r="BS1324" s="35"/>
    </row>
    <row r="1325" spans="1:71">
      <c r="A1325" s="23">
        <v>1319</v>
      </c>
      <c r="B1325" s="1">
        <v>33098</v>
      </c>
      <c r="C1325" s="1" t="s">
        <v>1550</v>
      </c>
      <c r="D1325" s="24" t="s">
        <v>1131</v>
      </c>
      <c r="E1325" s="1" t="s">
        <v>1551</v>
      </c>
      <c r="F1325" s="29"/>
      <c r="Q1325" s="76" t="s">
        <v>1923</v>
      </c>
      <c r="AK1325" s="29"/>
      <c r="AL1325" s="1">
        <v>1958</v>
      </c>
      <c r="AM1325" s="1">
        <v>2025</v>
      </c>
      <c r="AN1325" s="25">
        <f t="shared" ref="AN1325:AN1333" si="42">AM1325-AL1325</f>
        <v>67</v>
      </c>
      <c r="AO1325" s="29"/>
      <c r="AS1325" s="17" t="s">
        <v>1923</v>
      </c>
      <c r="AV1325" s="52"/>
      <c r="BC1325" s="26" t="s">
        <v>1923</v>
      </c>
      <c r="BL1325" s="52"/>
      <c r="BN1325" s="26" t="s">
        <v>1923</v>
      </c>
      <c r="BS1325" s="35"/>
    </row>
    <row r="1326" spans="1:71">
      <c r="A1326" s="5">
        <v>1320</v>
      </c>
      <c r="B1326" s="1">
        <v>33098</v>
      </c>
      <c r="C1326" s="1" t="s">
        <v>1550</v>
      </c>
      <c r="D1326" s="24" t="s">
        <v>1131</v>
      </c>
      <c r="E1326" s="1" t="s">
        <v>1552</v>
      </c>
      <c r="F1326" s="29"/>
      <c r="X1326" s="79" t="s">
        <v>1923</v>
      </c>
      <c r="AK1326" s="29"/>
      <c r="AL1326" s="1">
        <v>1953</v>
      </c>
      <c r="AM1326" s="1">
        <v>2024</v>
      </c>
      <c r="AN1326" s="25">
        <f t="shared" si="42"/>
        <v>71</v>
      </c>
      <c r="AO1326" s="29"/>
      <c r="AT1326" s="17" t="s">
        <v>1923</v>
      </c>
      <c r="AV1326" s="52"/>
      <c r="BL1326" s="52"/>
      <c r="BS1326" s="35"/>
    </row>
    <row r="1327" spans="1:71">
      <c r="A1327" s="5">
        <v>1321</v>
      </c>
      <c r="B1327" s="1">
        <v>33154</v>
      </c>
      <c r="C1327" s="1" t="s">
        <v>1553</v>
      </c>
      <c r="D1327" s="24" t="s">
        <v>1131</v>
      </c>
      <c r="E1327" s="1" t="s">
        <v>1554</v>
      </c>
      <c r="F1327" s="29"/>
      <c r="G1327" s="71" t="s">
        <v>1923</v>
      </c>
      <c r="AK1327" s="29"/>
      <c r="AL1327" s="1">
        <v>1865</v>
      </c>
      <c r="AM1327" s="1">
        <v>2024</v>
      </c>
      <c r="AN1327" s="25">
        <f t="shared" si="42"/>
        <v>159</v>
      </c>
      <c r="AO1327" s="29"/>
      <c r="AV1327" s="52"/>
      <c r="AX1327" s="17" t="s">
        <v>1923</v>
      </c>
      <c r="BJ1327" s="17" t="s">
        <v>1923</v>
      </c>
      <c r="BL1327" s="52"/>
      <c r="BQ1327" s="17" t="s">
        <v>1923</v>
      </c>
      <c r="BS1327" s="35"/>
    </row>
    <row r="1328" spans="1:71">
      <c r="A1328" s="5">
        <v>1322</v>
      </c>
      <c r="B1328" s="1">
        <v>33154</v>
      </c>
      <c r="C1328" s="1" t="s">
        <v>1553</v>
      </c>
      <c r="D1328" s="24" t="s">
        <v>1131</v>
      </c>
      <c r="E1328" s="1" t="s">
        <v>1555</v>
      </c>
      <c r="F1328" s="29"/>
      <c r="K1328" s="73" t="s">
        <v>1923</v>
      </c>
      <c r="AK1328" s="29"/>
      <c r="AL1328" s="1">
        <v>1850</v>
      </c>
      <c r="AM1328" s="1">
        <v>2020</v>
      </c>
      <c r="AN1328" s="25">
        <f t="shared" si="42"/>
        <v>170</v>
      </c>
      <c r="AO1328" s="29"/>
      <c r="AS1328" s="17" t="s">
        <v>1923</v>
      </c>
      <c r="AV1328" s="52"/>
      <c r="BL1328" s="52"/>
      <c r="BP1328" s="17" t="s">
        <v>1923</v>
      </c>
      <c r="BS1328" s="35"/>
    </row>
    <row r="1329" spans="1:71">
      <c r="A1329" s="5">
        <v>1323</v>
      </c>
      <c r="B1329" s="1">
        <v>33154</v>
      </c>
      <c r="C1329" s="1" t="s">
        <v>1553</v>
      </c>
      <c r="D1329" s="24" t="s">
        <v>1131</v>
      </c>
      <c r="E1329" s="1" t="s">
        <v>1556</v>
      </c>
      <c r="F1329" s="29"/>
      <c r="V1329" s="76" t="s">
        <v>1923</v>
      </c>
      <c r="AK1329" s="29"/>
      <c r="AL1329" s="1">
        <v>1910</v>
      </c>
      <c r="AM1329" s="1">
        <v>2021</v>
      </c>
      <c r="AN1329" s="25">
        <f t="shared" si="42"/>
        <v>111</v>
      </c>
      <c r="AO1329" s="29"/>
      <c r="AS1329" s="17" t="s">
        <v>1923</v>
      </c>
      <c r="AV1329" s="52"/>
      <c r="BL1329" s="52"/>
      <c r="BS1329" s="35"/>
    </row>
    <row r="1330" spans="1:71">
      <c r="A1330" s="5">
        <v>1324</v>
      </c>
      <c r="B1330" s="1">
        <v>33154</v>
      </c>
      <c r="C1330" s="1" t="s">
        <v>1553</v>
      </c>
      <c r="D1330" s="24" t="s">
        <v>1131</v>
      </c>
      <c r="E1330" s="1" t="s">
        <v>1557</v>
      </c>
      <c r="F1330" s="29"/>
      <c r="V1330" s="76" t="s">
        <v>1923</v>
      </c>
      <c r="AK1330" s="29"/>
      <c r="AL1330" s="1">
        <v>1949</v>
      </c>
      <c r="AM1330" s="1">
        <v>2023</v>
      </c>
      <c r="AN1330" s="25">
        <f t="shared" si="42"/>
        <v>74</v>
      </c>
      <c r="AO1330" s="29"/>
      <c r="AV1330" s="52"/>
      <c r="BL1330" s="52"/>
      <c r="BN1330" s="26" t="s">
        <v>1923</v>
      </c>
      <c r="BS1330" s="35"/>
    </row>
    <row r="1331" spans="1:71">
      <c r="A1331" s="5">
        <v>1325</v>
      </c>
      <c r="B1331" s="1">
        <v>33154</v>
      </c>
      <c r="C1331" s="1" t="s">
        <v>1553</v>
      </c>
      <c r="D1331" s="24" t="s">
        <v>1131</v>
      </c>
      <c r="E1331" s="1" t="s">
        <v>1558</v>
      </c>
      <c r="F1331" s="29"/>
      <c r="V1331" s="76" t="s">
        <v>1923</v>
      </c>
      <c r="AK1331" s="29"/>
      <c r="AL1331" s="1">
        <v>1800</v>
      </c>
      <c r="AM1331" s="1">
        <v>2022</v>
      </c>
      <c r="AN1331" s="25">
        <f t="shared" si="42"/>
        <v>222</v>
      </c>
      <c r="AO1331" s="29"/>
      <c r="AV1331" s="52"/>
      <c r="BL1331" s="52"/>
      <c r="BS1331" s="35"/>
    </row>
    <row r="1332" spans="1:71">
      <c r="A1332" s="5">
        <v>1326</v>
      </c>
      <c r="B1332" s="1">
        <v>33154</v>
      </c>
      <c r="C1332" s="1" t="s">
        <v>1553</v>
      </c>
      <c r="D1332" s="24" t="s">
        <v>1131</v>
      </c>
      <c r="E1332" s="1" t="s">
        <v>1559</v>
      </c>
      <c r="F1332" s="29"/>
      <c r="K1332" s="73" t="s">
        <v>1923</v>
      </c>
      <c r="AK1332" s="29"/>
      <c r="AL1332" s="1">
        <v>1880</v>
      </c>
      <c r="AM1332" s="1">
        <v>2022</v>
      </c>
      <c r="AN1332" s="25">
        <f t="shared" si="42"/>
        <v>142</v>
      </c>
      <c r="AO1332" s="29"/>
      <c r="AS1332" s="17" t="s">
        <v>1923</v>
      </c>
      <c r="AV1332" s="52"/>
      <c r="BL1332" s="52"/>
      <c r="BS1332" s="35"/>
    </row>
    <row r="1333" spans="1:71">
      <c r="A1333" s="5">
        <v>1327</v>
      </c>
      <c r="B1333" s="1">
        <v>48163</v>
      </c>
      <c r="C1333" s="1" t="s">
        <v>1560</v>
      </c>
      <c r="D1333" s="24" t="s">
        <v>1131</v>
      </c>
      <c r="E1333" s="1" t="s">
        <v>1561</v>
      </c>
      <c r="F1333" s="29"/>
      <c r="H1333" s="71" t="s">
        <v>1923</v>
      </c>
      <c r="AK1333" s="29"/>
      <c r="AL1333" s="1">
        <v>1950</v>
      </c>
      <c r="AM1333" s="1">
        <v>2023</v>
      </c>
      <c r="AN1333" s="25">
        <f t="shared" si="42"/>
        <v>73</v>
      </c>
      <c r="AO1333" s="29"/>
      <c r="AT1333" s="17" t="s">
        <v>1923</v>
      </c>
      <c r="AV1333" s="52"/>
      <c r="BE1333" s="17" t="s">
        <v>1923</v>
      </c>
      <c r="BL1333" s="52"/>
      <c r="BS1333" s="35"/>
    </row>
    <row r="1334" spans="1:71">
      <c r="A1334" s="5">
        <v>1328</v>
      </c>
      <c r="B1334" s="1">
        <v>48351</v>
      </c>
      <c r="C1334" s="1" t="s">
        <v>1562</v>
      </c>
      <c r="D1334" s="24" t="s">
        <v>1131</v>
      </c>
      <c r="E1334" s="1" t="s">
        <v>952</v>
      </c>
      <c r="F1334" s="29"/>
      <c r="I1334" s="71" t="s">
        <v>1923</v>
      </c>
      <c r="AK1334" s="29"/>
      <c r="AL1334" s="1" t="s">
        <v>1993</v>
      </c>
      <c r="AM1334" s="1">
        <v>2025</v>
      </c>
      <c r="AO1334" s="29"/>
      <c r="AT1334" s="17" t="s">
        <v>1923</v>
      </c>
      <c r="AV1334" s="52"/>
      <c r="BL1334" s="52"/>
      <c r="BP1334" s="17" t="s">
        <v>1923</v>
      </c>
      <c r="BS1334" s="35"/>
    </row>
    <row r="1335" spans="1:71">
      <c r="A1335" s="5">
        <v>1329</v>
      </c>
      <c r="B1335" s="1">
        <v>48351</v>
      </c>
      <c r="C1335" s="1" t="s">
        <v>1562</v>
      </c>
      <c r="D1335" s="24" t="s">
        <v>1131</v>
      </c>
      <c r="E1335" s="1" t="s">
        <v>90</v>
      </c>
      <c r="F1335" s="29"/>
      <c r="V1335" s="76" t="s">
        <v>1923</v>
      </c>
      <c r="AK1335" s="29"/>
      <c r="AL1335" s="1" t="s">
        <v>1993</v>
      </c>
      <c r="AM1335" s="1">
        <v>2025</v>
      </c>
      <c r="AO1335" s="29"/>
      <c r="AS1335" s="17" t="s">
        <v>1923</v>
      </c>
      <c r="AV1335" s="52"/>
      <c r="BL1335" s="52"/>
      <c r="BN1335" s="26" t="s">
        <v>1923</v>
      </c>
      <c r="BS1335" s="35"/>
    </row>
    <row r="1336" spans="1:71">
      <c r="A1336" s="5">
        <v>1330</v>
      </c>
      <c r="B1336" s="1">
        <v>48155</v>
      </c>
      <c r="C1336" s="1" t="s">
        <v>1560</v>
      </c>
      <c r="D1336" s="24" t="s">
        <v>1131</v>
      </c>
      <c r="E1336" s="1" t="s">
        <v>1563</v>
      </c>
      <c r="F1336" s="29"/>
      <c r="H1336" s="71" t="s">
        <v>1923</v>
      </c>
      <c r="AK1336" s="29"/>
      <c r="AL1336" s="1">
        <v>1960</v>
      </c>
      <c r="AM1336" s="1">
        <v>2024</v>
      </c>
      <c r="AN1336" s="25">
        <f t="shared" ref="AN1336:AN1343" si="43">AM1336-AL1336</f>
        <v>64</v>
      </c>
      <c r="AO1336" s="29"/>
      <c r="AT1336" s="17" t="s">
        <v>1923</v>
      </c>
      <c r="AV1336" s="52"/>
      <c r="BL1336" s="52"/>
      <c r="BS1336" s="35"/>
    </row>
    <row r="1337" spans="1:71">
      <c r="A1337" s="5">
        <v>1331</v>
      </c>
      <c r="B1337" s="1">
        <v>48151</v>
      </c>
      <c r="C1337" s="1" t="s">
        <v>1560</v>
      </c>
      <c r="D1337" s="24" t="s">
        <v>1131</v>
      </c>
      <c r="E1337" s="1" t="s">
        <v>1564</v>
      </c>
      <c r="F1337" s="29"/>
      <c r="N1337" s="76" t="s">
        <v>1923</v>
      </c>
      <c r="AK1337" s="29"/>
      <c r="AL1337" s="1">
        <v>1910</v>
      </c>
      <c r="AM1337" s="1">
        <v>2024</v>
      </c>
      <c r="AN1337" s="25">
        <f t="shared" si="43"/>
        <v>114</v>
      </c>
      <c r="AO1337" s="29"/>
      <c r="AV1337" s="52"/>
      <c r="BL1337" s="52"/>
      <c r="BS1337" s="35"/>
    </row>
    <row r="1338" spans="1:71">
      <c r="A1338" s="5">
        <v>1332</v>
      </c>
      <c r="B1338" s="1">
        <v>48151</v>
      </c>
      <c r="C1338" s="1" t="s">
        <v>1560</v>
      </c>
      <c r="D1338" s="24" t="s">
        <v>1131</v>
      </c>
      <c r="E1338" s="1" t="s">
        <v>1565</v>
      </c>
      <c r="F1338" s="29"/>
      <c r="K1338" s="73" t="s">
        <v>1923</v>
      </c>
      <c r="AK1338" s="29"/>
      <c r="AL1338" s="1">
        <v>1904</v>
      </c>
      <c r="AM1338" s="1">
        <v>2023</v>
      </c>
      <c r="AN1338" s="25">
        <f t="shared" si="43"/>
        <v>119</v>
      </c>
      <c r="AO1338" s="29"/>
      <c r="AT1338" s="17" t="s">
        <v>1923</v>
      </c>
      <c r="AV1338" s="52"/>
      <c r="BE1338" s="17" t="s">
        <v>1923</v>
      </c>
      <c r="BI1338" s="17" t="s">
        <v>1923</v>
      </c>
      <c r="BL1338" s="52"/>
      <c r="BM1338" s="26" t="s">
        <v>1923</v>
      </c>
      <c r="BS1338" s="35"/>
    </row>
    <row r="1339" spans="1:71">
      <c r="A1339" s="5">
        <v>1333</v>
      </c>
      <c r="B1339" s="1">
        <v>48151</v>
      </c>
      <c r="C1339" s="1" t="s">
        <v>1560</v>
      </c>
      <c r="D1339" s="24" t="s">
        <v>1131</v>
      </c>
      <c r="E1339" s="1" t="s">
        <v>1566</v>
      </c>
      <c r="F1339" s="29"/>
      <c r="G1339" s="71" t="s">
        <v>1923</v>
      </c>
      <c r="AK1339" s="29"/>
      <c r="AL1339" s="1">
        <v>1960</v>
      </c>
      <c r="AM1339" s="1">
        <v>2024</v>
      </c>
      <c r="AN1339" s="25">
        <f t="shared" si="43"/>
        <v>64</v>
      </c>
      <c r="AO1339" s="29"/>
      <c r="AT1339" s="17" t="s">
        <v>1923</v>
      </c>
      <c r="AV1339" s="52"/>
      <c r="BE1339" s="17" t="s">
        <v>1923</v>
      </c>
      <c r="BL1339" s="52"/>
      <c r="BS1339" s="35"/>
    </row>
    <row r="1340" spans="1:71">
      <c r="A1340" s="5">
        <v>1334</v>
      </c>
      <c r="B1340" s="1">
        <v>48151</v>
      </c>
      <c r="C1340" s="1" t="s">
        <v>1567</v>
      </c>
      <c r="D1340" s="24" t="s">
        <v>1131</v>
      </c>
      <c r="E1340" s="1" t="s">
        <v>1568</v>
      </c>
      <c r="F1340" s="29"/>
      <c r="G1340" s="71" t="s">
        <v>1923</v>
      </c>
      <c r="AK1340" s="29"/>
      <c r="AL1340" s="1">
        <v>1960</v>
      </c>
      <c r="AM1340" s="1">
        <v>2023</v>
      </c>
      <c r="AN1340" s="25">
        <f t="shared" si="43"/>
        <v>63</v>
      </c>
      <c r="AO1340" s="29"/>
      <c r="AT1340" s="17" t="s">
        <v>1923</v>
      </c>
      <c r="AV1340" s="52"/>
      <c r="BE1340" s="17" t="s">
        <v>1923</v>
      </c>
      <c r="BL1340" s="52"/>
      <c r="BS1340" s="35"/>
    </row>
    <row r="1341" spans="1:71">
      <c r="A1341" s="5">
        <v>1335</v>
      </c>
      <c r="B1341" s="1">
        <v>48149</v>
      </c>
      <c r="C1341" s="1" t="s">
        <v>1560</v>
      </c>
      <c r="D1341" s="24" t="s">
        <v>1131</v>
      </c>
      <c r="E1341" s="1" t="s">
        <v>1569</v>
      </c>
      <c r="F1341" s="29"/>
      <c r="AB1341" s="79" t="s">
        <v>1923</v>
      </c>
      <c r="AK1341" s="29"/>
      <c r="AL1341" s="1">
        <v>1966</v>
      </c>
      <c r="AM1341" s="1">
        <v>2026</v>
      </c>
      <c r="AN1341" s="25">
        <f t="shared" si="43"/>
        <v>60</v>
      </c>
      <c r="AO1341" s="29"/>
      <c r="AT1341" s="17" t="s">
        <v>1923</v>
      </c>
      <c r="AV1341" s="52"/>
      <c r="BL1341" s="52"/>
      <c r="BM1341" s="26" t="s">
        <v>1923</v>
      </c>
      <c r="BO1341" s="17" t="s">
        <v>1923</v>
      </c>
      <c r="BS1341" s="35"/>
    </row>
    <row r="1342" spans="1:71">
      <c r="A1342" s="5">
        <v>1336</v>
      </c>
      <c r="B1342" s="1">
        <v>48143</v>
      </c>
      <c r="C1342" s="1" t="s">
        <v>1560</v>
      </c>
      <c r="D1342" s="24" t="s">
        <v>1131</v>
      </c>
      <c r="E1342" s="1" t="s">
        <v>1570</v>
      </c>
      <c r="F1342" s="29"/>
      <c r="P1342" s="76" t="s">
        <v>1923</v>
      </c>
      <c r="AK1342" s="29"/>
      <c r="AL1342" s="1">
        <v>1955</v>
      </c>
      <c r="AM1342" s="1">
        <v>2026</v>
      </c>
      <c r="AN1342" s="25">
        <f t="shared" si="43"/>
        <v>71</v>
      </c>
      <c r="AO1342" s="29"/>
      <c r="AS1342" s="17" t="s">
        <v>1923</v>
      </c>
      <c r="AV1342" s="52"/>
      <c r="BL1342" s="52"/>
      <c r="BR1342" s="17" t="s">
        <v>1923</v>
      </c>
      <c r="BS1342" s="35"/>
    </row>
    <row r="1343" spans="1:71">
      <c r="A1343" s="5">
        <v>1337</v>
      </c>
      <c r="B1343" s="1">
        <v>48145</v>
      </c>
      <c r="C1343" s="1" t="s">
        <v>1560</v>
      </c>
      <c r="D1343" s="24" t="s">
        <v>1131</v>
      </c>
      <c r="E1343" s="1" t="s">
        <v>1571</v>
      </c>
      <c r="F1343" s="29"/>
      <c r="AF1343" s="79" t="s">
        <v>1923</v>
      </c>
      <c r="AK1343" s="29"/>
      <c r="AL1343" s="1">
        <v>1930</v>
      </c>
      <c r="AM1343" s="1">
        <v>2024</v>
      </c>
      <c r="AN1343" s="25">
        <f t="shared" si="43"/>
        <v>94</v>
      </c>
      <c r="AO1343" s="29"/>
      <c r="AT1343" s="17" t="s">
        <v>1923</v>
      </c>
      <c r="AV1343" s="52"/>
      <c r="BL1343" s="52"/>
      <c r="BS1343" s="35"/>
    </row>
    <row r="1344" spans="1:71">
      <c r="A1344" s="5">
        <v>1338</v>
      </c>
      <c r="B1344" s="1">
        <v>48145</v>
      </c>
      <c r="C1344" s="1" t="s">
        <v>1560</v>
      </c>
      <c r="D1344" s="24" t="s">
        <v>1131</v>
      </c>
      <c r="E1344" s="1" t="s">
        <v>1572</v>
      </c>
      <c r="F1344" s="29"/>
      <c r="K1344" s="73" t="s">
        <v>1923</v>
      </c>
      <c r="AK1344" s="29"/>
      <c r="AL1344" s="1" t="s">
        <v>1993</v>
      </c>
      <c r="AM1344" s="1">
        <v>2022</v>
      </c>
      <c r="AO1344" s="29"/>
      <c r="AT1344" s="17" t="s">
        <v>1923</v>
      </c>
      <c r="AV1344" s="52"/>
      <c r="BL1344" s="52"/>
      <c r="BS1344" s="35"/>
    </row>
    <row r="1345" spans="1:71">
      <c r="A1345" s="5">
        <v>1339</v>
      </c>
      <c r="B1345" s="1">
        <v>48145</v>
      </c>
      <c r="C1345" s="1" t="s">
        <v>1560</v>
      </c>
      <c r="D1345" s="24" t="s">
        <v>1131</v>
      </c>
      <c r="E1345" s="1" t="s">
        <v>1573</v>
      </c>
      <c r="F1345" s="29"/>
      <c r="K1345" s="73" t="s">
        <v>1923</v>
      </c>
      <c r="AK1345" s="29"/>
      <c r="AL1345" s="1" t="s">
        <v>1993</v>
      </c>
      <c r="AM1345" s="1">
        <v>2023</v>
      </c>
      <c r="AO1345" s="29"/>
      <c r="AT1345" s="17" t="s">
        <v>1923</v>
      </c>
      <c r="AV1345" s="52"/>
      <c r="BL1345" s="52"/>
      <c r="BS1345" s="35"/>
    </row>
    <row r="1346" spans="1:71">
      <c r="A1346" s="5">
        <v>1340</v>
      </c>
      <c r="B1346" s="1">
        <v>48143</v>
      </c>
      <c r="C1346" s="1" t="s">
        <v>1560</v>
      </c>
      <c r="D1346" s="24" t="s">
        <v>1131</v>
      </c>
      <c r="E1346" s="1" t="s">
        <v>1574</v>
      </c>
      <c r="F1346" s="29"/>
      <c r="L1346" s="76" t="s">
        <v>1923</v>
      </c>
      <c r="AK1346" s="29"/>
      <c r="AL1346" s="1" t="s">
        <v>1993</v>
      </c>
      <c r="AM1346" s="1">
        <v>2024</v>
      </c>
      <c r="AO1346" s="29"/>
      <c r="AS1346" s="17" t="s">
        <v>1923</v>
      </c>
      <c r="AV1346" s="52"/>
      <c r="BL1346" s="52"/>
      <c r="BS1346" s="35"/>
    </row>
    <row r="1347" spans="1:71">
      <c r="A1347" s="5">
        <v>1341</v>
      </c>
      <c r="B1347" s="1">
        <v>48147</v>
      </c>
      <c r="C1347" s="1" t="s">
        <v>1560</v>
      </c>
      <c r="D1347" s="24" t="s">
        <v>1131</v>
      </c>
      <c r="E1347" s="1" t="s">
        <v>1575</v>
      </c>
      <c r="F1347" s="29"/>
      <c r="AJ1347" s="79" t="s">
        <v>1923</v>
      </c>
      <c r="AK1347" s="29"/>
      <c r="AL1347" s="1">
        <v>1853</v>
      </c>
      <c r="AM1347" s="1">
        <v>2027</v>
      </c>
      <c r="AN1347" s="25">
        <f>AM1347-AL1347</f>
        <v>174</v>
      </c>
      <c r="AO1347" s="29"/>
      <c r="AV1347" s="52"/>
      <c r="BJ1347" s="17" t="s">
        <v>1923</v>
      </c>
      <c r="BL1347" s="52"/>
      <c r="BM1347" s="26" t="s">
        <v>1923</v>
      </c>
      <c r="BS1347" s="35"/>
    </row>
    <row r="1348" spans="1:71">
      <c r="A1348" s="5">
        <v>1342</v>
      </c>
      <c r="B1348" s="1">
        <v>48143</v>
      </c>
      <c r="C1348" s="1" t="s">
        <v>1560</v>
      </c>
      <c r="D1348" s="24" t="s">
        <v>1131</v>
      </c>
      <c r="E1348" s="1" t="s">
        <v>1576</v>
      </c>
      <c r="F1348" s="29"/>
      <c r="K1348" s="73" t="s">
        <v>1923</v>
      </c>
      <c r="AK1348" s="29"/>
      <c r="AL1348" s="1" t="s">
        <v>1993</v>
      </c>
      <c r="AM1348" s="1">
        <v>2023</v>
      </c>
      <c r="AO1348" s="29"/>
      <c r="AT1348" s="17" t="s">
        <v>1923</v>
      </c>
      <c r="AV1348" s="52"/>
      <c r="BL1348" s="52"/>
      <c r="BS1348" s="35"/>
    </row>
    <row r="1349" spans="1:71">
      <c r="A1349" s="5">
        <v>1343</v>
      </c>
      <c r="B1349" s="1">
        <v>48149</v>
      </c>
      <c r="C1349" s="1" t="s">
        <v>1560</v>
      </c>
      <c r="D1349" s="24" t="s">
        <v>1131</v>
      </c>
      <c r="E1349" s="1" t="s">
        <v>1577</v>
      </c>
      <c r="F1349" s="29"/>
      <c r="G1349" s="71" t="s">
        <v>1923</v>
      </c>
      <c r="AK1349" s="29"/>
      <c r="AL1349" s="1" t="s">
        <v>1993</v>
      </c>
      <c r="AM1349" s="1">
        <v>2024</v>
      </c>
      <c r="AO1349" s="29"/>
      <c r="AT1349" s="17" t="s">
        <v>1923</v>
      </c>
      <c r="AV1349" s="52"/>
      <c r="BL1349" s="52"/>
      <c r="BS1349" s="35"/>
    </row>
    <row r="1350" spans="1:71">
      <c r="A1350" s="5">
        <v>1344</v>
      </c>
      <c r="B1350" s="1">
        <v>48149</v>
      </c>
      <c r="C1350" s="1" t="s">
        <v>1560</v>
      </c>
      <c r="D1350" s="24" t="s">
        <v>1131</v>
      </c>
      <c r="E1350" s="1" t="s">
        <v>1578</v>
      </c>
      <c r="F1350" s="29"/>
      <c r="AA1350" s="79" t="s">
        <v>1923</v>
      </c>
      <c r="AK1350" s="29"/>
      <c r="AL1350" s="1">
        <v>1980</v>
      </c>
      <c r="AM1350" s="1">
        <v>2021</v>
      </c>
      <c r="AN1350" s="25">
        <f>AM1350-AL1350</f>
        <v>41</v>
      </c>
      <c r="AO1350" s="29"/>
      <c r="AS1350" s="17" t="s">
        <v>1923</v>
      </c>
      <c r="AV1350" s="52"/>
      <c r="AW1350" s="17" t="s">
        <v>1923</v>
      </c>
      <c r="BL1350" s="52"/>
      <c r="BQ1350" s="17" t="s">
        <v>1923</v>
      </c>
      <c r="BS1350" s="35"/>
    </row>
    <row r="1351" spans="1:71">
      <c r="A1351" s="5">
        <v>1345</v>
      </c>
      <c r="B1351" s="1">
        <v>48161</v>
      </c>
      <c r="C1351" s="1" t="s">
        <v>1560</v>
      </c>
      <c r="D1351" s="24" t="s">
        <v>1131</v>
      </c>
      <c r="E1351" s="1" t="s">
        <v>1579</v>
      </c>
      <c r="F1351" s="29"/>
      <c r="Z1351" s="79" t="s">
        <v>1923</v>
      </c>
      <c r="AK1351" s="29"/>
      <c r="AL1351" s="1" t="s">
        <v>1993</v>
      </c>
      <c r="AM1351" s="1">
        <v>2022</v>
      </c>
      <c r="AO1351" s="29"/>
      <c r="AS1351" s="17" t="s">
        <v>1923</v>
      </c>
      <c r="AV1351" s="52"/>
      <c r="BL1351" s="52"/>
      <c r="BS1351" s="35"/>
    </row>
    <row r="1352" spans="1:71">
      <c r="A1352" s="5">
        <v>1346</v>
      </c>
      <c r="B1352" s="1">
        <v>48157</v>
      </c>
      <c r="C1352" s="1" t="s">
        <v>1560</v>
      </c>
      <c r="D1352" s="24" t="s">
        <v>1131</v>
      </c>
      <c r="E1352" s="1" t="s">
        <v>1580</v>
      </c>
      <c r="F1352" s="29"/>
      <c r="N1352" s="76" t="s">
        <v>1923</v>
      </c>
      <c r="AK1352" s="29"/>
      <c r="AL1352" s="1">
        <v>1970</v>
      </c>
      <c r="AM1352" s="1">
        <v>2023</v>
      </c>
      <c r="AN1352" s="25">
        <f>AM1352-AL1352</f>
        <v>53</v>
      </c>
      <c r="AO1352" s="29"/>
      <c r="AV1352" s="52"/>
      <c r="BL1352" s="52"/>
      <c r="BS1352" s="35"/>
    </row>
    <row r="1353" spans="1:71">
      <c r="A1353" s="5">
        <v>1347</v>
      </c>
      <c r="B1353" s="1">
        <v>48157</v>
      </c>
      <c r="C1353" s="1" t="s">
        <v>1560</v>
      </c>
      <c r="D1353" s="24" t="s">
        <v>1131</v>
      </c>
      <c r="E1353" s="1" t="s">
        <v>1581</v>
      </c>
      <c r="F1353" s="29"/>
      <c r="L1353" s="76" t="s">
        <v>1923</v>
      </c>
      <c r="AK1353" s="29"/>
      <c r="AL1353" s="1">
        <v>1955</v>
      </c>
      <c r="AM1353" s="1">
        <v>2023</v>
      </c>
      <c r="AN1353" s="25">
        <f>AM1353-AL1353</f>
        <v>68</v>
      </c>
      <c r="AO1353" s="29"/>
      <c r="AS1353" s="17" t="s">
        <v>1923</v>
      </c>
      <c r="AV1353" s="52"/>
      <c r="BL1353" s="52"/>
      <c r="BS1353" s="35"/>
    </row>
    <row r="1354" spans="1:71">
      <c r="A1354" s="5">
        <v>1348</v>
      </c>
      <c r="B1354" s="1">
        <v>48157</v>
      </c>
      <c r="C1354" s="1" t="s">
        <v>1560</v>
      </c>
      <c r="D1354" s="24" t="s">
        <v>1131</v>
      </c>
      <c r="E1354" s="1" t="s">
        <v>1582</v>
      </c>
      <c r="F1354" s="29"/>
      <c r="K1354" s="73" t="s">
        <v>1923</v>
      </c>
      <c r="AK1354" s="29"/>
      <c r="AL1354" s="1">
        <v>1955</v>
      </c>
      <c r="AM1354" s="2">
        <v>2027</v>
      </c>
      <c r="AN1354" s="25">
        <f>AM1354-AL1354</f>
        <v>72</v>
      </c>
      <c r="AO1354" s="29"/>
      <c r="AS1354" s="17" t="s">
        <v>1923</v>
      </c>
      <c r="AV1354" s="52"/>
      <c r="BH1354" s="26" t="s">
        <v>1923</v>
      </c>
      <c r="BL1354" s="52"/>
      <c r="BS1354" s="35"/>
    </row>
    <row r="1355" spans="1:71">
      <c r="A1355" s="5">
        <v>1349</v>
      </c>
      <c r="B1355" s="1">
        <v>48268</v>
      </c>
      <c r="C1355" s="1" t="s">
        <v>1583</v>
      </c>
      <c r="D1355" s="24" t="s">
        <v>1131</v>
      </c>
      <c r="E1355" s="1" t="s">
        <v>1584</v>
      </c>
      <c r="F1355" s="29"/>
      <c r="X1355" s="79" t="s">
        <v>1923</v>
      </c>
      <c r="AK1355" s="29"/>
      <c r="AL1355" s="1">
        <v>1973</v>
      </c>
      <c r="AM1355" s="1">
        <v>2030</v>
      </c>
      <c r="AN1355" s="25">
        <f>AM1355-AL1355</f>
        <v>57</v>
      </c>
      <c r="AO1355" s="29"/>
      <c r="AT1355" s="17" t="s">
        <v>1923</v>
      </c>
      <c r="AV1355" s="52"/>
      <c r="BD1355" s="17" t="s">
        <v>1923</v>
      </c>
      <c r="BL1355" s="52"/>
      <c r="BQ1355" s="17" t="s">
        <v>1923</v>
      </c>
      <c r="BS1355" s="35"/>
    </row>
    <row r="1356" spans="1:71">
      <c r="A1356" s="5">
        <v>1350</v>
      </c>
      <c r="B1356" s="1">
        <v>48485</v>
      </c>
      <c r="C1356" s="1" t="s">
        <v>1585</v>
      </c>
      <c r="D1356" s="24" t="s">
        <v>1131</v>
      </c>
      <c r="E1356" s="1" t="s">
        <v>1586</v>
      </c>
      <c r="F1356" s="29"/>
      <c r="G1356" s="71" t="s">
        <v>1923</v>
      </c>
      <c r="AK1356" s="29"/>
      <c r="AL1356" s="1">
        <v>1920</v>
      </c>
      <c r="AM1356" s="1">
        <v>2023</v>
      </c>
      <c r="AN1356" s="25">
        <f>AM1356-AL1356</f>
        <v>103</v>
      </c>
      <c r="AO1356" s="29"/>
      <c r="AV1356" s="52"/>
      <c r="BL1356" s="52"/>
      <c r="BS1356" s="35"/>
    </row>
    <row r="1357" spans="1:71">
      <c r="A1357" s="5">
        <v>1351</v>
      </c>
      <c r="B1357" s="1">
        <v>33613</v>
      </c>
      <c r="C1357" s="1" t="s">
        <v>1587</v>
      </c>
      <c r="D1357" s="24" t="s">
        <v>1131</v>
      </c>
      <c r="E1357" s="1" t="s">
        <v>1588</v>
      </c>
      <c r="F1357" s="29"/>
      <c r="G1357" s="71" t="s">
        <v>1923</v>
      </c>
      <c r="AK1357" s="29"/>
      <c r="AL1357" s="1">
        <v>1787</v>
      </c>
      <c r="AM1357" s="3" t="s">
        <v>1961</v>
      </c>
      <c r="AO1357" s="29"/>
      <c r="AP1357" s="26" t="s">
        <v>1923</v>
      </c>
      <c r="AV1357" s="52"/>
      <c r="BL1357" s="52"/>
      <c r="BS1357" s="35"/>
    </row>
    <row r="1358" spans="1:71">
      <c r="A1358" s="5">
        <v>1352</v>
      </c>
      <c r="B1358" s="1">
        <v>33609</v>
      </c>
      <c r="C1358" s="1" t="s">
        <v>1587</v>
      </c>
      <c r="D1358" s="24" t="s">
        <v>1131</v>
      </c>
      <c r="E1358" s="1" t="s">
        <v>1589</v>
      </c>
      <c r="F1358" s="29"/>
      <c r="L1358" s="76" t="s">
        <v>1923</v>
      </c>
      <c r="AK1358" s="29"/>
      <c r="AL1358" s="1">
        <v>1925</v>
      </c>
      <c r="AM1358" s="1">
        <v>2023</v>
      </c>
      <c r="AN1358" s="25">
        <f>AM1358-AL1358</f>
        <v>98</v>
      </c>
      <c r="AO1358" s="29"/>
      <c r="AT1358" s="17" t="s">
        <v>1923</v>
      </c>
      <c r="AV1358" s="52"/>
      <c r="BL1358" s="52"/>
      <c r="BP1358" s="17" t="s">
        <v>1923</v>
      </c>
      <c r="BR1358" s="17" t="s">
        <v>1923</v>
      </c>
      <c r="BS1358" s="35"/>
    </row>
    <row r="1359" spans="1:71">
      <c r="A1359" s="5">
        <v>1353</v>
      </c>
      <c r="B1359" s="1">
        <v>33609</v>
      </c>
      <c r="C1359" s="1" t="s">
        <v>1587</v>
      </c>
      <c r="D1359" s="24" t="s">
        <v>1131</v>
      </c>
      <c r="E1359" s="1" t="s">
        <v>1589</v>
      </c>
      <c r="F1359" s="29"/>
      <c r="L1359" s="76" t="s">
        <v>1923</v>
      </c>
      <c r="AK1359" s="29"/>
      <c r="AL1359" s="1">
        <v>1975</v>
      </c>
      <c r="AM1359" s="1">
        <v>2023</v>
      </c>
      <c r="AN1359" s="25">
        <f>AM1359-AL1359</f>
        <v>48</v>
      </c>
      <c r="AO1359" s="29"/>
      <c r="AT1359" s="17" t="s">
        <v>1923</v>
      </c>
      <c r="AV1359" s="52"/>
      <c r="BL1359" s="52"/>
      <c r="BP1359" s="17" t="s">
        <v>1923</v>
      </c>
      <c r="BR1359" s="17" t="s">
        <v>1923</v>
      </c>
      <c r="BS1359" s="35"/>
    </row>
    <row r="1360" spans="1:71">
      <c r="A1360" s="5">
        <v>1354</v>
      </c>
      <c r="B1360" s="1">
        <v>33602</v>
      </c>
      <c r="C1360" s="1" t="s">
        <v>1587</v>
      </c>
      <c r="D1360" s="24" t="s">
        <v>1131</v>
      </c>
      <c r="E1360" s="1" t="s">
        <v>1590</v>
      </c>
      <c r="F1360" s="29"/>
      <c r="L1360" s="76" t="s">
        <v>1923</v>
      </c>
      <c r="AK1360" s="29"/>
      <c r="AL1360" s="1" t="s">
        <v>1993</v>
      </c>
      <c r="AM1360" s="1">
        <v>2024</v>
      </c>
      <c r="AO1360" s="29"/>
      <c r="AS1360" s="17" t="s">
        <v>1923</v>
      </c>
      <c r="AV1360" s="52"/>
      <c r="BL1360" s="52"/>
      <c r="BP1360" s="17" t="s">
        <v>1923</v>
      </c>
      <c r="BS1360" s="35"/>
    </row>
    <row r="1361" spans="1:71">
      <c r="A1361" s="5">
        <v>1355</v>
      </c>
      <c r="B1361" s="1">
        <v>33602</v>
      </c>
      <c r="C1361" s="1" t="s">
        <v>1587</v>
      </c>
      <c r="D1361" s="24" t="s">
        <v>1591</v>
      </c>
      <c r="E1361" s="1" t="s">
        <v>1592</v>
      </c>
      <c r="F1361" s="29"/>
      <c r="X1361" s="79" t="s">
        <v>1923</v>
      </c>
      <c r="AK1361" s="29"/>
      <c r="AL1361" s="1">
        <v>1937</v>
      </c>
      <c r="AM1361" s="3" t="s">
        <v>1961</v>
      </c>
      <c r="AO1361" s="29"/>
      <c r="AS1361" s="17" t="s">
        <v>1923</v>
      </c>
      <c r="AV1361" s="52"/>
      <c r="BL1361" s="52"/>
      <c r="BQ1361" s="17" t="s">
        <v>1923</v>
      </c>
      <c r="BS1361" s="35"/>
    </row>
    <row r="1362" spans="1:71">
      <c r="A1362" s="5">
        <v>1356</v>
      </c>
      <c r="B1362" s="1">
        <v>32425</v>
      </c>
      <c r="C1362" s="1" t="s">
        <v>1593</v>
      </c>
      <c r="D1362" s="24" t="s">
        <v>1131</v>
      </c>
      <c r="E1362" s="1" t="s">
        <v>1594</v>
      </c>
      <c r="F1362" s="29"/>
      <c r="G1362" s="71" t="s">
        <v>1923</v>
      </c>
      <c r="AK1362" s="29"/>
      <c r="AL1362" s="1">
        <v>1955</v>
      </c>
      <c r="AM1362" s="1">
        <v>2026</v>
      </c>
      <c r="AN1362" s="25">
        <f>AM1362-AL1362</f>
        <v>71</v>
      </c>
      <c r="AO1362" s="29"/>
      <c r="AT1362" s="17" t="s">
        <v>1923</v>
      </c>
      <c r="AV1362" s="52"/>
      <c r="BK1362" s="26" t="s">
        <v>1923</v>
      </c>
      <c r="BL1362" s="52"/>
      <c r="BQ1362" s="17" t="s">
        <v>1923</v>
      </c>
      <c r="BS1362" s="35"/>
    </row>
    <row r="1363" spans="1:71">
      <c r="A1363" s="5">
        <v>1357</v>
      </c>
      <c r="B1363" s="1">
        <v>32312</v>
      </c>
      <c r="C1363" s="1" t="s">
        <v>1595</v>
      </c>
      <c r="D1363" s="24" t="s">
        <v>1131</v>
      </c>
      <c r="E1363" s="1" t="s">
        <v>1596</v>
      </c>
      <c r="F1363" s="29"/>
      <c r="AD1363" s="79" t="s">
        <v>1923</v>
      </c>
      <c r="AK1363" s="29"/>
      <c r="AL1363" s="1">
        <v>1984</v>
      </c>
      <c r="AM1363" s="3" t="s">
        <v>1961</v>
      </c>
      <c r="AO1363" s="29"/>
      <c r="AV1363" s="52"/>
      <c r="BL1363" s="52"/>
      <c r="BM1363" s="26" t="s">
        <v>1923</v>
      </c>
      <c r="BQ1363" s="17" t="s">
        <v>1923</v>
      </c>
      <c r="BS1363" s="35"/>
    </row>
    <row r="1364" spans="1:71">
      <c r="A1364" s="5">
        <v>1358</v>
      </c>
      <c r="B1364" s="1">
        <v>32257</v>
      </c>
      <c r="C1364" s="1" t="s">
        <v>1597</v>
      </c>
      <c r="D1364" s="24" t="s">
        <v>1131</v>
      </c>
      <c r="E1364" s="1" t="s">
        <v>1598</v>
      </c>
      <c r="F1364" s="29"/>
      <c r="AF1364" s="79" t="s">
        <v>1923</v>
      </c>
      <c r="AK1364" s="29"/>
      <c r="AL1364" s="1">
        <v>1976</v>
      </c>
      <c r="AM1364" s="1">
        <v>2024</v>
      </c>
      <c r="AN1364" s="25">
        <f>AM1364-AL1364</f>
        <v>48</v>
      </c>
      <c r="AO1364" s="29"/>
      <c r="AT1364" s="17" t="s">
        <v>1923</v>
      </c>
      <c r="AV1364" s="52"/>
      <c r="BA1364" s="17" t="s">
        <v>1923</v>
      </c>
      <c r="BL1364" s="52"/>
      <c r="BS1364" s="35"/>
    </row>
    <row r="1365" spans="1:71">
      <c r="A1365" s="5">
        <v>1359</v>
      </c>
      <c r="B1365" s="1">
        <v>32052</v>
      </c>
      <c r="C1365" s="1" t="s">
        <v>1599</v>
      </c>
      <c r="D1365" s="24" t="s">
        <v>1131</v>
      </c>
      <c r="E1365" s="1" t="s">
        <v>1993</v>
      </c>
      <c r="F1365" s="29"/>
      <c r="G1365" s="71" t="s">
        <v>1923</v>
      </c>
      <c r="AK1365" s="29"/>
      <c r="AL1365" s="1" t="s">
        <v>1993</v>
      </c>
      <c r="AM1365" s="1">
        <v>2023</v>
      </c>
      <c r="AO1365" s="29"/>
      <c r="AV1365" s="52"/>
      <c r="BL1365" s="52"/>
      <c r="BS1365" s="35"/>
    </row>
    <row r="1366" spans="1:71">
      <c r="A1366" s="5">
        <v>1360</v>
      </c>
      <c r="B1366" s="1">
        <v>32676</v>
      </c>
      <c r="C1366" s="1" t="s">
        <v>1600</v>
      </c>
      <c r="D1366" s="24" t="s">
        <v>1131</v>
      </c>
      <c r="E1366" s="1" t="s">
        <v>1601</v>
      </c>
      <c r="F1366" s="29"/>
      <c r="L1366" s="76" t="s">
        <v>1923</v>
      </c>
      <c r="AK1366" s="29"/>
      <c r="AL1366" s="1">
        <v>1900</v>
      </c>
      <c r="AM1366" s="3" t="s">
        <v>1961</v>
      </c>
      <c r="AO1366" s="29"/>
      <c r="AV1366" s="52"/>
      <c r="BL1366" s="52"/>
      <c r="BP1366" s="17" t="s">
        <v>1923</v>
      </c>
      <c r="BS1366" s="35"/>
    </row>
    <row r="1367" spans="1:71">
      <c r="A1367" s="5">
        <v>1361</v>
      </c>
      <c r="B1367" s="1">
        <v>33014</v>
      </c>
      <c r="C1367" s="1" t="s">
        <v>1602</v>
      </c>
      <c r="D1367" s="24" t="s">
        <v>1131</v>
      </c>
      <c r="E1367" s="1" t="s">
        <v>952</v>
      </c>
      <c r="F1367" s="29"/>
      <c r="AD1367" s="79" t="s">
        <v>1923</v>
      </c>
      <c r="AK1367" s="29"/>
      <c r="AL1367" s="1">
        <v>1915</v>
      </c>
      <c r="AM1367" s="3" t="s">
        <v>1961</v>
      </c>
      <c r="AO1367" s="29"/>
      <c r="AV1367" s="52"/>
      <c r="BL1367" s="52"/>
      <c r="BP1367" s="17" t="s">
        <v>1923</v>
      </c>
      <c r="BS1367" s="35"/>
    </row>
    <row r="1368" spans="1:71">
      <c r="A1368" s="5">
        <v>1362</v>
      </c>
      <c r="B1368" s="1">
        <v>32756</v>
      </c>
      <c r="C1368" s="1" t="s">
        <v>1603</v>
      </c>
      <c r="D1368" s="24" t="s">
        <v>1131</v>
      </c>
      <c r="E1368" s="1" t="s">
        <v>1604</v>
      </c>
      <c r="F1368" s="29"/>
      <c r="J1368" s="71" t="s">
        <v>1923</v>
      </c>
      <c r="AK1368" s="29"/>
      <c r="AL1368" s="1">
        <v>1920</v>
      </c>
      <c r="AM1368" s="3" t="s">
        <v>1961</v>
      </c>
      <c r="AO1368" s="29"/>
      <c r="AT1368" s="17" t="s">
        <v>1923</v>
      </c>
      <c r="AV1368" s="52"/>
      <c r="BL1368" s="52"/>
      <c r="BS1368" s="35"/>
    </row>
    <row r="1369" spans="1:71">
      <c r="A1369" s="23">
        <v>1363</v>
      </c>
      <c r="B1369" s="1">
        <v>32758</v>
      </c>
      <c r="C1369" s="1" t="s">
        <v>1603</v>
      </c>
      <c r="D1369" s="24" t="s">
        <v>1131</v>
      </c>
      <c r="E1369" s="1" t="s">
        <v>1605</v>
      </c>
      <c r="F1369" s="29"/>
      <c r="X1369" s="79" t="s">
        <v>1923</v>
      </c>
      <c r="AK1369" s="29"/>
      <c r="AL1369" s="1">
        <v>1981</v>
      </c>
      <c r="AM1369" s="1">
        <v>2021</v>
      </c>
      <c r="AN1369" s="25">
        <f>AM1369-AL1369</f>
        <v>40</v>
      </c>
      <c r="AO1369" s="29"/>
      <c r="AT1369" s="17" t="s">
        <v>1923</v>
      </c>
      <c r="AV1369" s="52"/>
      <c r="BC1369" s="26" t="s">
        <v>1923</v>
      </c>
      <c r="BK1369" s="26" t="s">
        <v>1923</v>
      </c>
      <c r="BL1369" s="52"/>
      <c r="BQ1369" s="17" t="s">
        <v>1923</v>
      </c>
      <c r="BS1369" s="35"/>
    </row>
    <row r="1370" spans="1:71">
      <c r="A1370" s="5">
        <v>1364</v>
      </c>
      <c r="B1370" s="1">
        <v>32756</v>
      </c>
      <c r="C1370" s="1" t="s">
        <v>1603</v>
      </c>
      <c r="D1370" s="24" t="s">
        <v>1131</v>
      </c>
      <c r="E1370" s="1" t="s">
        <v>1606</v>
      </c>
      <c r="F1370" s="29"/>
      <c r="R1370" s="76" t="s">
        <v>1923</v>
      </c>
      <c r="AK1370" s="29"/>
      <c r="AL1370" s="1">
        <v>1985</v>
      </c>
      <c r="AM1370" s="1">
        <v>2023</v>
      </c>
      <c r="AN1370" s="25">
        <f>AM1370-AL1370</f>
        <v>38</v>
      </c>
      <c r="AO1370" s="29"/>
      <c r="AT1370" s="17" t="s">
        <v>1923</v>
      </c>
      <c r="AV1370" s="52"/>
      <c r="BL1370" s="52"/>
      <c r="BO1370" s="17" t="s">
        <v>1923</v>
      </c>
      <c r="BP1370" s="17" t="s">
        <v>1923</v>
      </c>
      <c r="BR1370" s="17" t="s">
        <v>1923</v>
      </c>
      <c r="BS1370" s="35"/>
    </row>
    <row r="1371" spans="1:71">
      <c r="A1371" s="5">
        <v>1365</v>
      </c>
      <c r="B1371" s="1">
        <v>32756</v>
      </c>
      <c r="C1371" s="1" t="s">
        <v>1603</v>
      </c>
      <c r="D1371" s="24" t="s">
        <v>1131</v>
      </c>
      <c r="E1371" s="1" t="s">
        <v>1606</v>
      </c>
      <c r="F1371" s="29"/>
      <c r="W1371" s="82" t="s">
        <v>1923</v>
      </c>
      <c r="AK1371" s="29"/>
      <c r="AL1371" s="1">
        <v>1985</v>
      </c>
      <c r="AM1371" s="1">
        <v>2021</v>
      </c>
      <c r="AN1371" s="25">
        <f>AM1371-AL1371</f>
        <v>36</v>
      </c>
      <c r="AO1371" s="29"/>
      <c r="AV1371" s="52"/>
      <c r="BJ1371" s="17" t="s">
        <v>1923</v>
      </c>
      <c r="BL1371" s="52"/>
      <c r="BS1371" s="35"/>
    </row>
    <row r="1372" spans="1:71">
      <c r="A1372" s="5">
        <v>1366</v>
      </c>
      <c r="B1372" s="1">
        <v>32756</v>
      </c>
      <c r="C1372" s="1" t="s">
        <v>1603</v>
      </c>
      <c r="D1372" s="24" t="s">
        <v>1131</v>
      </c>
      <c r="E1372" s="1" t="s">
        <v>1607</v>
      </c>
      <c r="F1372" s="29"/>
      <c r="X1372" s="79" t="s">
        <v>1923</v>
      </c>
      <c r="AK1372" s="29"/>
      <c r="AL1372" s="1">
        <v>1985</v>
      </c>
      <c r="AM1372" s="1">
        <v>2021</v>
      </c>
      <c r="AN1372" s="25">
        <f>AM1372-AL1372</f>
        <v>36</v>
      </c>
      <c r="AO1372" s="29"/>
      <c r="AS1372" s="17" t="s">
        <v>1923</v>
      </c>
      <c r="AV1372" s="52"/>
      <c r="BL1372" s="52"/>
      <c r="BR1372" s="17" t="s">
        <v>1923</v>
      </c>
      <c r="BS1372" s="35"/>
    </row>
    <row r="1373" spans="1:71">
      <c r="A1373" s="5">
        <v>1367</v>
      </c>
      <c r="B1373" s="1">
        <v>58332</v>
      </c>
      <c r="C1373" s="1" t="s">
        <v>1608</v>
      </c>
      <c r="D1373" s="24" t="s">
        <v>1131</v>
      </c>
      <c r="E1373" s="1" t="s">
        <v>1609</v>
      </c>
      <c r="F1373" s="29"/>
      <c r="Y1373" s="79" t="s">
        <v>1923</v>
      </c>
      <c r="AK1373" s="29"/>
      <c r="AL1373" s="1">
        <v>1965</v>
      </c>
      <c r="AM1373" s="1">
        <v>2024</v>
      </c>
      <c r="AN1373" s="25">
        <f>AM1373-AL1373</f>
        <v>59</v>
      </c>
      <c r="AO1373" s="29"/>
      <c r="AT1373" s="17" t="s">
        <v>1923</v>
      </c>
      <c r="AV1373" s="52"/>
      <c r="BL1373" s="52"/>
      <c r="BO1373" s="17" t="s">
        <v>1923</v>
      </c>
      <c r="BS1373" s="35"/>
    </row>
    <row r="1374" spans="1:71">
      <c r="A1374" s="5">
        <v>1368</v>
      </c>
      <c r="B1374" s="1">
        <v>42279</v>
      </c>
      <c r="C1374" s="1" t="s">
        <v>1610</v>
      </c>
      <c r="D1374" s="24" t="s">
        <v>1131</v>
      </c>
      <c r="E1374" s="1" t="s">
        <v>1611</v>
      </c>
      <c r="F1374" s="29"/>
      <c r="Y1374" s="79" t="s">
        <v>1923</v>
      </c>
      <c r="AK1374" s="29"/>
      <c r="AL1374" s="1">
        <v>1965</v>
      </c>
      <c r="AM1374" s="3" t="s">
        <v>1961</v>
      </c>
      <c r="AO1374" s="29"/>
      <c r="AV1374" s="52"/>
      <c r="BL1374" s="52"/>
      <c r="BS1374" s="35"/>
    </row>
    <row r="1375" spans="1:71">
      <c r="A1375" s="5">
        <v>1369</v>
      </c>
      <c r="B1375" s="1">
        <v>42281</v>
      </c>
      <c r="C1375" s="1" t="s">
        <v>1610</v>
      </c>
      <c r="D1375" s="24" t="s">
        <v>1131</v>
      </c>
      <c r="E1375" s="1" t="s">
        <v>1612</v>
      </c>
      <c r="F1375" s="29"/>
      <c r="N1375" s="76" t="s">
        <v>1923</v>
      </c>
      <c r="AK1375" s="29"/>
      <c r="AL1375" s="1" t="s">
        <v>1993</v>
      </c>
      <c r="AM1375" s="1">
        <v>2024</v>
      </c>
      <c r="AO1375" s="29"/>
      <c r="AV1375" s="52"/>
      <c r="AY1375" s="17" t="s">
        <v>1923</v>
      </c>
      <c r="BL1375" s="52"/>
      <c r="BO1375" s="17" t="s">
        <v>1923</v>
      </c>
      <c r="BS1375" s="35"/>
    </row>
    <row r="1376" spans="1:71">
      <c r="A1376" s="5">
        <v>1370</v>
      </c>
      <c r="B1376" s="1">
        <v>42103</v>
      </c>
      <c r="C1376" s="1" t="s">
        <v>1610</v>
      </c>
      <c r="D1376" s="24" t="s">
        <v>1131</v>
      </c>
      <c r="E1376" s="1" t="s">
        <v>1613</v>
      </c>
      <c r="F1376" s="29"/>
      <c r="M1376" s="76" t="s">
        <v>1923</v>
      </c>
      <c r="AK1376" s="29"/>
      <c r="AL1376" s="1">
        <v>1975</v>
      </c>
      <c r="AM1376" s="1">
        <v>2025</v>
      </c>
      <c r="AN1376" s="25">
        <f>AM1376-AL1376</f>
        <v>50</v>
      </c>
      <c r="AO1376" s="29"/>
      <c r="AS1376" s="17" t="s">
        <v>1923</v>
      </c>
      <c r="AV1376" s="52"/>
      <c r="BL1376" s="52"/>
      <c r="BS1376" s="35"/>
    </row>
    <row r="1377" spans="1:71">
      <c r="A1377" s="5">
        <v>1371</v>
      </c>
      <c r="B1377" s="1">
        <v>42657</v>
      </c>
      <c r="C1377" s="1" t="s">
        <v>1614</v>
      </c>
      <c r="D1377" s="24" t="s">
        <v>1131</v>
      </c>
      <c r="E1377" s="1" t="s">
        <v>1615</v>
      </c>
      <c r="F1377" s="29"/>
      <c r="K1377" s="73" t="s">
        <v>1923</v>
      </c>
      <c r="AK1377" s="29"/>
      <c r="AL1377" s="1" t="s">
        <v>1993</v>
      </c>
      <c r="AM1377" s="2">
        <v>2027</v>
      </c>
      <c r="AO1377" s="29"/>
      <c r="AS1377" s="17" t="s">
        <v>1923</v>
      </c>
      <c r="AV1377" s="52"/>
      <c r="BL1377" s="52"/>
      <c r="BS1377" s="35"/>
    </row>
    <row r="1378" spans="1:71">
      <c r="A1378" s="5">
        <v>1372</v>
      </c>
      <c r="B1378" s="1">
        <v>69502</v>
      </c>
      <c r="C1378" s="1" t="s">
        <v>1616</v>
      </c>
      <c r="D1378" s="24" t="s">
        <v>1617</v>
      </c>
      <c r="E1378" s="1" t="s">
        <v>1519</v>
      </c>
      <c r="F1378" s="29"/>
      <c r="N1378" s="76" t="s">
        <v>1923</v>
      </c>
      <c r="AK1378" s="29"/>
      <c r="AL1378" s="1" t="s">
        <v>1993</v>
      </c>
      <c r="AM1378" s="3" t="s">
        <v>1961</v>
      </c>
      <c r="AO1378" s="29"/>
      <c r="AV1378" s="52"/>
      <c r="BL1378" s="52"/>
      <c r="BP1378" s="17" t="s">
        <v>1923</v>
      </c>
      <c r="BR1378" s="17" t="s">
        <v>1923</v>
      </c>
      <c r="BS1378" s="35"/>
    </row>
    <row r="1379" spans="1:71">
      <c r="A1379" s="5">
        <v>1373</v>
      </c>
      <c r="B1379" s="1">
        <v>69469</v>
      </c>
      <c r="C1379" s="1" t="s">
        <v>1618</v>
      </c>
      <c r="D1379" s="24" t="s">
        <v>1617</v>
      </c>
      <c r="E1379" s="1" t="s">
        <v>1619</v>
      </c>
      <c r="F1379" s="29"/>
      <c r="K1379" s="73" t="s">
        <v>1923</v>
      </c>
      <c r="AK1379" s="29"/>
      <c r="AL1379" s="1">
        <v>1925</v>
      </c>
      <c r="AM1379" s="1">
        <v>2025</v>
      </c>
      <c r="AN1379" s="25">
        <f>AM1379-AL1379</f>
        <v>100</v>
      </c>
      <c r="AO1379" s="29"/>
      <c r="AT1379" s="17" t="s">
        <v>1923</v>
      </c>
      <c r="AV1379" s="52"/>
      <c r="BE1379" s="17" t="s">
        <v>1923</v>
      </c>
      <c r="BL1379" s="52"/>
      <c r="BS1379" s="35"/>
    </row>
    <row r="1380" spans="1:71">
      <c r="A1380" s="5">
        <v>1374</v>
      </c>
      <c r="B1380" s="1">
        <v>69259</v>
      </c>
      <c r="C1380" s="1" t="s">
        <v>1620</v>
      </c>
      <c r="D1380" s="24" t="s">
        <v>1617</v>
      </c>
      <c r="E1380" s="1" t="s">
        <v>1621</v>
      </c>
      <c r="F1380" s="29"/>
      <c r="AG1380" s="79" t="s">
        <v>1923</v>
      </c>
      <c r="AK1380" s="29"/>
      <c r="AL1380" s="1">
        <v>1937</v>
      </c>
      <c r="AM1380" s="2">
        <v>2027</v>
      </c>
      <c r="AN1380" s="25">
        <f>AM1380-AL1380</f>
        <v>90</v>
      </c>
      <c r="AO1380" s="29"/>
      <c r="AT1380" s="17" t="s">
        <v>1923</v>
      </c>
      <c r="AV1380" s="52"/>
      <c r="BL1380" s="52"/>
      <c r="BN1380" s="26" t="s">
        <v>1923</v>
      </c>
      <c r="BS1380" s="35"/>
    </row>
    <row r="1381" spans="1:71">
      <c r="A1381" s="5">
        <v>1375</v>
      </c>
      <c r="B1381" s="1">
        <v>68169</v>
      </c>
      <c r="C1381" s="1" t="s">
        <v>1620</v>
      </c>
      <c r="D1381" s="24" t="s">
        <v>1617</v>
      </c>
      <c r="E1381" s="1" t="s">
        <v>1622</v>
      </c>
      <c r="F1381" s="29"/>
      <c r="AC1381" s="79" t="s">
        <v>1923</v>
      </c>
      <c r="AK1381" s="29"/>
      <c r="AL1381" s="1">
        <v>1984</v>
      </c>
      <c r="AM1381" s="1">
        <v>2019</v>
      </c>
      <c r="AN1381" s="25">
        <f>AM1381-AL1381</f>
        <v>35</v>
      </c>
      <c r="AO1381" s="29"/>
      <c r="AV1381" s="52"/>
      <c r="BL1381" s="52"/>
      <c r="BN1381" s="26" t="s">
        <v>1923</v>
      </c>
      <c r="BP1381" s="17" t="s">
        <v>1923</v>
      </c>
      <c r="BS1381" s="35"/>
    </row>
    <row r="1382" spans="1:71">
      <c r="A1382" s="5">
        <v>1376</v>
      </c>
      <c r="B1382" s="1">
        <v>68161</v>
      </c>
      <c r="C1382" s="1" t="s">
        <v>1620</v>
      </c>
      <c r="D1382" s="24" t="s">
        <v>1617</v>
      </c>
      <c r="E1382" s="1" t="s">
        <v>1623</v>
      </c>
      <c r="F1382" s="29"/>
      <c r="K1382" s="73" t="s">
        <v>1923</v>
      </c>
      <c r="AK1382" s="29"/>
      <c r="AL1382" s="1">
        <v>1971</v>
      </c>
      <c r="AM1382" s="3" t="s">
        <v>1961</v>
      </c>
      <c r="AO1382" s="29"/>
      <c r="AV1382" s="52"/>
      <c r="BK1382" s="26" t="s">
        <v>1923</v>
      </c>
      <c r="BL1382" s="52"/>
      <c r="BP1382" s="17" t="s">
        <v>1923</v>
      </c>
      <c r="BS1382" s="35"/>
    </row>
    <row r="1383" spans="1:71">
      <c r="A1383" s="5">
        <v>1377</v>
      </c>
      <c r="B1383" s="1">
        <v>68159</v>
      </c>
      <c r="C1383" s="1" t="s">
        <v>1620</v>
      </c>
      <c r="D1383" s="24" t="s">
        <v>1617</v>
      </c>
      <c r="E1383" s="1" t="s">
        <v>1624</v>
      </c>
      <c r="F1383" s="29"/>
      <c r="AF1383" s="79" t="s">
        <v>1923</v>
      </c>
      <c r="AK1383" s="29"/>
      <c r="AL1383" s="1">
        <v>1956</v>
      </c>
      <c r="AM1383" s="3" t="s">
        <v>1961</v>
      </c>
      <c r="AO1383" s="29"/>
      <c r="AV1383" s="52"/>
      <c r="BL1383" s="52"/>
      <c r="BN1383" s="26" t="s">
        <v>1923</v>
      </c>
      <c r="BS1383" s="35"/>
    </row>
    <row r="1384" spans="1:71">
      <c r="A1384" s="5">
        <v>1378</v>
      </c>
      <c r="B1384" s="1">
        <v>68159</v>
      </c>
      <c r="C1384" s="1" t="s">
        <v>1620</v>
      </c>
      <c r="D1384" s="24" t="s">
        <v>1617</v>
      </c>
      <c r="E1384" s="1" t="s">
        <v>1625</v>
      </c>
      <c r="F1384" s="29"/>
      <c r="P1384" s="76" t="s">
        <v>1923</v>
      </c>
      <c r="AK1384" s="29"/>
      <c r="AL1384" s="1">
        <v>1954</v>
      </c>
      <c r="AM1384" s="2">
        <v>2027</v>
      </c>
      <c r="AN1384" s="25">
        <f>AM1384-AL1384</f>
        <v>73</v>
      </c>
      <c r="AO1384" s="29"/>
      <c r="AT1384" s="17" t="s">
        <v>1923</v>
      </c>
      <c r="AV1384" s="52"/>
      <c r="AW1384" s="17" t="s">
        <v>1923</v>
      </c>
      <c r="BA1384" s="17" t="s">
        <v>1923</v>
      </c>
      <c r="BL1384" s="52"/>
      <c r="BQ1384" s="17" t="s">
        <v>1923</v>
      </c>
      <c r="BS1384" s="35"/>
    </row>
    <row r="1385" spans="1:71">
      <c r="A1385" s="5">
        <v>1379</v>
      </c>
      <c r="B1385" s="1">
        <v>68163</v>
      </c>
      <c r="C1385" s="1" t="s">
        <v>1620</v>
      </c>
      <c r="D1385" s="24" t="s">
        <v>1617</v>
      </c>
      <c r="E1385" s="1" t="s">
        <v>1626</v>
      </c>
      <c r="F1385" s="29"/>
      <c r="G1385" s="71" t="s">
        <v>1923</v>
      </c>
      <c r="AK1385" s="29"/>
      <c r="AL1385" s="1">
        <v>1946</v>
      </c>
      <c r="AM1385" s="1">
        <v>2023</v>
      </c>
      <c r="AN1385" s="25">
        <f>AM1385-AL1385</f>
        <v>77</v>
      </c>
      <c r="AO1385" s="29"/>
      <c r="AT1385" s="17" t="s">
        <v>1923</v>
      </c>
      <c r="AV1385" s="52"/>
      <c r="BL1385" s="52"/>
      <c r="BS1385" s="35"/>
    </row>
    <row r="1386" spans="1:71">
      <c r="A1386" s="5">
        <v>1380</v>
      </c>
      <c r="B1386" s="1">
        <v>67059</v>
      </c>
      <c r="C1386" s="1" t="s">
        <v>1627</v>
      </c>
      <c r="D1386" s="24" t="s">
        <v>1629</v>
      </c>
      <c r="E1386" s="1" t="s">
        <v>1628</v>
      </c>
      <c r="F1386" s="29"/>
      <c r="X1386" s="79" t="s">
        <v>1923</v>
      </c>
      <c r="AK1386" s="29"/>
      <c r="AL1386" s="1">
        <v>1979</v>
      </c>
      <c r="AM1386" s="1">
        <v>2025</v>
      </c>
      <c r="AN1386" s="25">
        <f>AM1386-AL1386</f>
        <v>46</v>
      </c>
      <c r="AO1386" s="29"/>
      <c r="AR1386" s="26" t="s">
        <v>1923</v>
      </c>
      <c r="AV1386" s="52"/>
      <c r="BL1386" s="52"/>
      <c r="BQ1386" s="17" t="s">
        <v>1923</v>
      </c>
      <c r="BS1386" s="35"/>
    </row>
    <row r="1387" spans="1:71">
      <c r="A1387" s="5">
        <v>1381</v>
      </c>
      <c r="B1387" s="1">
        <v>69214</v>
      </c>
      <c r="C1387" s="1" t="s">
        <v>1630</v>
      </c>
      <c r="D1387" s="24" t="s">
        <v>1617</v>
      </c>
      <c r="E1387" s="1" t="s">
        <v>1631</v>
      </c>
      <c r="F1387" s="29"/>
      <c r="AI1387" s="79" t="s">
        <v>1923</v>
      </c>
      <c r="AK1387" s="29"/>
      <c r="AL1387" s="1">
        <v>1970</v>
      </c>
      <c r="AM1387" s="1">
        <v>2024</v>
      </c>
      <c r="AN1387" s="25">
        <f>AM1387-AL1387</f>
        <v>54</v>
      </c>
      <c r="AO1387" s="29"/>
      <c r="AT1387" s="17" t="s">
        <v>1923</v>
      </c>
      <c r="AV1387" s="52"/>
      <c r="BG1387" s="17" t="s">
        <v>1923</v>
      </c>
      <c r="BL1387" s="52"/>
      <c r="BS1387" s="35"/>
    </row>
    <row r="1388" spans="1:71">
      <c r="A1388" s="5">
        <v>1382</v>
      </c>
      <c r="B1388" s="1">
        <v>69126</v>
      </c>
      <c r="C1388" s="1" t="s">
        <v>1632</v>
      </c>
      <c r="D1388" s="24" t="s">
        <v>1617</v>
      </c>
      <c r="E1388" s="1" t="s">
        <v>1633</v>
      </c>
      <c r="F1388" s="29"/>
      <c r="J1388" s="71" t="s">
        <v>1923</v>
      </c>
      <c r="AK1388" s="29"/>
      <c r="AL1388" s="1" t="s">
        <v>1993</v>
      </c>
      <c r="AM1388" s="1">
        <v>2023</v>
      </c>
      <c r="AO1388" s="29"/>
      <c r="AV1388" s="52"/>
      <c r="AY1388" s="17" t="s">
        <v>1923</v>
      </c>
      <c r="BL1388" s="52"/>
      <c r="BO1388" s="17" t="s">
        <v>1923</v>
      </c>
      <c r="BS1388" s="35"/>
    </row>
    <row r="1389" spans="1:71">
      <c r="A1389" s="5">
        <v>1383</v>
      </c>
      <c r="B1389" s="1">
        <v>69120</v>
      </c>
      <c r="C1389" s="1" t="s">
        <v>1632</v>
      </c>
      <c r="D1389" s="24" t="s">
        <v>1617</v>
      </c>
      <c r="E1389" s="1" t="s">
        <v>1634</v>
      </c>
      <c r="F1389" s="29"/>
      <c r="H1389" s="71" t="s">
        <v>1923</v>
      </c>
      <c r="AK1389" s="29"/>
      <c r="AL1389" s="1">
        <v>1920</v>
      </c>
      <c r="AM1389" s="1">
        <v>2023</v>
      </c>
      <c r="AN1389" s="25">
        <f>AM1389-AL1389</f>
        <v>103</v>
      </c>
      <c r="AO1389" s="29"/>
      <c r="AV1389" s="52"/>
      <c r="BL1389" s="52"/>
      <c r="BS1389" s="35"/>
    </row>
    <row r="1390" spans="1:71">
      <c r="A1390" s="5">
        <v>1384</v>
      </c>
      <c r="B1390" s="1">
        <v>69120</v>
      </c>
      <c r="C1390" s="1" t="s">
        <v>1632</v>
      </c>
      <c r="D1390" s="24" t="s">
        <v>1617</v>
      </c>
      <c r="E1390" s="1" t="s">
        <v>1635</v>
      </c>
      <c r="F1390" s="29"/>
      <c r="H1390" s="71" t="s">
        <v>1923</v>
      </c>
      <c r="AK1390" s="29"/>
      <c r="AL1390" s="1">
        <v>1900</v>
      </c>
      <c r="AM1390" s="1">
        <v>2024</v>
      </c>
      <c r="AN1390" s="25">
        <f>AM1390-AL1390</f>
        <v>124</v>
      </c>
      <c r="AO1390" s="29"/>
      <c r="AV1390" s="52"/>
      <c r="BL1390" s="52"/>
      <c r="BS1390" s="35"/>
    </row>
    <row r="1391" spans="1:71">
      <c r="A1391" s="5">
        <v>1385</v>
      </c>
      <c r="B1391" s="1">
        <v>69120</v>
      </c>
      <c r="C1391" s="1" t="s">
        <v>1636</v>
      </c>
      <c r="D1391" s="24" t="s">
        <v>1617</v>
      </c>
      <c r="E1391" s="1" t="s">
        <v>1637</v>
      </c>
      <c r="F1391" s="29"/>
      <c r="I1391" s="71" t="s">
        <v>1923</v>
      </c>
      <c r="AK1391" s="29"/>
      <c r="AL1391" s="1" t="s">
        <v>1993</v>
      </c>
      <c r="AM1391" s="1">
        <v>2023</v>
      </c>
      <c r="AO1391" s="29"/>
      <c r="AV1391" s="52"/>
      <c r="BL1391" s="52"/>
      <c r="BS1391" s="35"/>
    </row>
    <row r="1392" spans="1:71">
      <c r="A1392" s="5">
        <v>1386</v>
      </c>
      <c r="B1392" s="1">
        <v>69121</v>
      </c>
      <c r="C1392" s="1" t="s">
        <v>1632</v>
      </c>
      <c r="D1392" s="24" t="s">
        <v>1617</v>
      </c>
      <c r="E1392" s="1" t="s">
        <v>1638</v>
      </c>
      <c r="F1392" s="29"/>
      <c r="I1392" s="71" t="s">
        <v>1923</v>
      </c>
      <c r="AK1392" s="29"/>
      <c r="AL1392" s="1" t="s">
        <v>1993</v>
      </c>
      <c r="AM1392" s="2">
        <v>2027</v>
      </c>
      <c r="AO1392" s="29"/>
      <c r="AT1392" s="17" t="s">
        <v>1923</v>
      </c>
      <c r="AV1392" s="52"/>
      <c r="BF1392" s="26" t="s">
        <v>1923</v>
      </c>
      <c r="BL1392" s="52"/>
      <c r="BS1392" s="35"/>
    </row>
    <row r="1393" spans="1:71">
      <c r="A1393" s="5">
        <v>1387</v>
      </c>
      <c r="B1393" s="1">
        <v>69121</v>
      </c>
      <c r="C1393" s="1" t="s">
        <v>1632</v>
      </c>
      <c r="D1393" s="24" t="s">
        <v>1617</v>
      </c>
      <c r="E1393" s="1" t="s">
        <v>1639</v>
      </c>
      <c r="F1393" s="29"/>
      <c r="I1393" s="71" t="s">
        <v>1923</v>
      </c>
      <c r="AK1393" s="29"/>
      <c r="AL1393" s="1">
        <v>1935</v>
      </c>
      <c r="AM1393" s="2">
        <v>2027</v>
      </c>
      <c r="AN1393" s="25">
        <f>AM1393-AL1393</f>
        <v>92</v>
      </c>
      <c r="AO1393" s="29"/>
      <c r="AT1393" s="17" t="s">
        <v>1923</v>
      </c>
      <c r="AV1393" s="52"/>
      <c r="BE1393" s="17" t="s">
        <v>1923</v>
      </c>
      <c r="BL1393" s="52"/>
      <c r="BS1393" s="35"/>
    </row>
    <row r="1394" spans="1:71">
      <c r="A1394" s="5">
        <v>1388</v>
      </c>
      <c r="B1394" s="1">
        <v>69120</v>
      </c>
      <c r="C1394" s="1" t="s">
        <v>1632</v>
      </c>
      <c r="D1394" s="24" t="s">
        <v>1617</v>
      </c>
      <c r="E1394" s="1" t="s">
        <v>1640</v>
      </c>
      <c r="F1394" s="29"/>
      <c r="AD1394" s="79" t="s">
        <v>1923</v>
      </c>
      <c r="AK1394" s="29"/>
      <c r="AL1394" s="1">
        <v>1965</v>
      </c>
      <c r="AM1394" s="5">
        <v>2025</v>
      </c>
      <c r="AN1394" s="25">
        <f>AM1394-AL1394</f>
        <v>60</v>
      </c>
      <c r="AO1394" s="29"/>
      <c r="AT1394" s="17" t="s">
        <v>1923</v>
      </c>
      <c r="AV1394" s="52"/>
      <c r="BL1394" s="52"/>
      <c r="BN1394" s="26" t="s">
        <v>1923</v>
      </c>
      <c r="BO1394" s="17" t="s">
        <v>1923</v>
      </c>
      <c r="BS1394" s="35"/>
    </row>
    <row r="1395" spans="1:71">
      <c r="A1395" s="5">
        <v>1389</v>
      </c>
      <c r="B1395" s="1">
        <v>69120</v>
      </c>
      <c r="C1395" s="1" t="s">
        <v>1632</v>
      </c>
      <c r="D1395" s="24" t="s">
        <v>1617</v>
      </c>
      <c r="E1395" s="1" t="s">
        <v>1641</v>
      </c>
      <c r="F1395" s="29"/>
      <c r="AC1395" s="79" t="s">
        <v>1923</v>
      </c>
      <c r="AK1395" s="29"/>
      <c r="AL1395" s="1">
        <v>1950</v>
      </c>
      <c r="AM1395" s="1">
        <v>2024</v>
      </c>
      <c r="AN1395" s="25">
        <f>AM1395-AL1395</f>
        <v>74</v>
      </c>
      <c r="AO1395" s="29"/>
      <c r="AS1395" s="17" t="s">
        <v>1923</v>
      </c>
      <c r="AV1395" s="52"/>
      <c r="BL1395" s="52"/>
      <c r="BS1395" s="35"/>
    </row>
    <row r="1396" spans="1:71">
      <c r="A1396" s="5">
        <v>1390</v>
      </c>
      <c r="B1396" s="1">
        <v>69115</v>
      </c>
      <c r="C1396" s="1" t="s">
        <v>1632</v>
      </c>
      <c r="D1396" s="24" t="s">
        <v>1617</v>
      </c>
      <c r="E1396" s="1" t="s">
        <v>1642</v>
      </c>
      <c r="F1396" s="29"/>
      <c r="M1396" s="76" t="s">
        <v>1923</v>
      </c>
      <c r="AK1396" s="29"/>
      <c r="AL1396" s="1" t="s">
        <v>1993</v>
      </c>
      <c r="AM1396" s="1">
        <v>2025</v>
      </c>
      <c r="AO1396" s="29"/>
      <c r="AS1396" s="17" t="s">
        <v>1923</v>
      </c>
      <c r="AV1396" s="52"/>
      <c r="BL1396" s="52"/>
      <c r="BN1396" s="26" t="s">
        <v>1923</v>
      </c>
      <c r="BP1396" s="17" t="s">
        <v>1923</v>
      </c>
      <c r="BR1396" s="17" t="s">
        <v>1923</v>
      </c>
      <c r="BS1396" s="35"/>
    </row>
    <row r="1397" spans="1:71">
      <c r="A1397" s="5">
        <v>1391</v>
      </c>
      <c r="B1397" s="1">
        <v>69115</v>
      </c>
      <c r="C1397" s="1" t="s">
        <v>1632</v>
      </c>
      <c r="D1397" s="24" t="s">
        <v>1617</v>
      </c>
      <c r="E1397" s="1" t="s">
        <v>1643</v>
      </c>
      <c r="F1397" s="29"/>
      <c r="P1397" s="76" t="s">
        <v>1923</v>
      </c>
      <c r="AK1397" s="29"/>
      <c r="AL1397" s="1" t="s">
        <v>1993</v>
      </c>
      <c r="AM1397" s="3" t="s">
        <v>1961</v>
      </c>
      <c r="AO1397" s="29"/>
      <c r="AS1397" s="17" t="s">
        <v>1923</v>
      </c>
      <c r="AV1397" s="52"/>
      <c r="BL1397" s="52"/>
      <c r="BN1397" s="26" t="s">
        <v>1923</v>
      </c>
      <c r="BR1397" s="17" t="s">
        <v>1923</v>
      </c>
      <c r="BS1397" s="35"/>
    </row>
    <row r="1398" spans="1:71">
      <c r="A1398" s="5">
        <v>1392</v>
      </c>
      <c r="B1398" s="1">
        <v>69115</v>
      </c>
      <c r="C1398" s="1" t="s">
        <v>1632</v>
      </c>
      <c r="D1398" s="24" t="s">
        <v>1617</v>
      </c>
      <c r="E1398" s="1" t="s">
        <v>1644</v>
      </c>
      <c r="F1398" s="29"/>
      <c r="W1398" s="82" t="s">
        <v>1923</v>
      </c>
      <c r="AK1398" s="29"/>
      <c r="AL1398" s="1">
        <v>1965</v>
      </c>
      <c r="AM1398" s="1">
        <v>2021</v>
      </c>
      <c r="AN1398" s="25">
        <f>AM1398-AL1398</f>
        <v>56</v>
      </c>
      <c r="AO1398" s="29"/>
      <c r="AS1398" s="17" t="s">
        <v>1923</v>
      </c>
      <c r="AV1398" s="52"/>
      <c r="BL1398" s="52"/>
      <c r="BR1398" s="17" t="s">
        <v>1923</v>
      </c>
      <c r="BS1398" s="35"/>
    </row>
    <row r="1399" spans="1:71">
      <c r="A1399" s="5">
        <v>1393</v>
      </c>
      <c r="B1399" s="1">
        <v>69115</v>
      </c>
      <c r="C1399" s="1" t="s">
        <v>1632</v>
      </c>
      <c r="D1399" s="24" t="s">
        <v>1617</v>
      </c>
      <c r="E1399" s="1" t="s">
        <v>1644</v>
      </c>
      <c r="F1399" s="29"/>
      <c r="V1399" s="76" t="s">
        <v>1923</v>
      </c>
      <c r="AK1399" s="29"/>
      <c r="AL1399" s="1">
        <v>1965</v>
      </c>
      <c r="AM1399" s="1">
        <v>2021</v>
      </c>
      <c r="AN1399" s="25">
        <f>AM1399-AL1399</f>
        <v>56</v>
      </c>
      <c r="AO1399" s="29"/>
      <c r="AS1399" s="17" t="s">
        <v>1923</v>
      </c>
      <c r="AV1399" s="52"/>
      <c r="BL1399" s="52"/>
      <c r="BR1399" s="17" t="s">
        <v>1923</v>
      </c>
      <c r="BS1399" s="35"/>
    </row>
    <row r="1400" spans="1:71">
      <c r="A1400" s="5">
        <v>1394</v>
      </c>
      <c r="B1400" s="1">
        <v>74257</v>
      </c>
      <c r="C1400" s="1" t="s">
        <v>1645</v>
      </c>
      <c r="D1400" s="24" t="s">
        <v>1617</v>
      </c>
      <c r="E1400" s="1" t="s">
        <v>1646</v>
      </c>
      <c r="F1400" s="29"/>
      <c r="G1400" s="71" t="s">
        <v>1923</v>
      </c>
      <c r="AK1400" s="29"/>
      <c r="AL1400" s="1" t="s">
        <v>1993</v>
      </c>
      <c r="AM1400" s="1">
        <v>2024</v>
      </c>
      <c r="AO1400" s="29"/>
      <c r="AV1400" s="52"/>
      <c r="BL1400" s="52"/>
      <c r="BP1400" s="17" t="s">
        <v>1923</v>
      </c>
      <c r="BS1400" s="35"/>
    </row>
    <row r="1401" spans="1:71">
      <c r="A1401" s="5">
        <v>1395</v>
      </c>
      <c r="B1401" s="1">
        <v>74172</v>
      </c>
      <c r="C1401" s="1" t="s">
        <v>1647</v>
      </c>
      <c r="D1401" s="24" t="s">
        <v>1617</v>
      </c>
      <c r="E1401" s="1" t="s">
        <v>1648</v>
      </c>
      <c r="F1401" s="29"/>
      <c r="AE1401" s="79" t="s">
        <v>1923</v>
      </c>
      <c r="AK1401" s="29"/>
      <c r="AL1401" s="1">
        <v>1990</v>
      </c>
      <c r="AM1401" s="2">
        <v>2027</v>
      </c>
      <c r="AN1401" s="25">
        <f>AM1401-AL1401</f>
        <v>37</v>
      </c>
      <c r="AO1401" s="29"/>
      <c r="AP1401" s="26" t="s">
        <v>1923</v>
      </c>
      <c r="AV1401" s="52"/>
      <c r="BL1401" s="52"/>
      <c r="BM1401" s="26" t="s">
        <v>1923</v>
      </c>
      <c r="BN1401" s="26" t="s">
        <v>1923</v>
      </c>
      <c r="BO1401" s="17" t="s">
        <v>1923</v>
      </c>
      <c r="BQ1401" s="17" t="s">
        <v>1923</v>
      </c>
      <c r="BS1401" s="35"/>
    </row>
    <row r="1402" spans="1:71">
      <c r="A1402" s="5">
        <v>1396</v>
      </c>
      <c r="B1402" s="1">
        <v>74653</v>
      </c>
      <c r="C1402" s="1" t="s">
        <v>1649</v>
      </c>
      <c r="D1402" s="24" t="s">
        <v>1617</v>
      </c>
      <c r="E1402" s="1" t="s">
        <v>1650</v>
      </c>
      <c r="F1402" s="29"/>
      <c r="X1402" s="79" t="s">
        <v>1923</v>
      </c>
      <c r="AK1402" s="29"/>
      <c r="AL1402" s="1">
        <v>1975</v>
      </c>
      <c r="AM1402" s="1">
        <v>2025</v>
      </c>
      <c r="AN1402" s="25">
        <f>AM1402-AL1402</f>
        <v>50</v>
      </c>
      <c r="AO1402" s="29"/>
      <c r="AT1402" s="17" t="s">
        <v>1923</v>
      </c>
      <c r="AV1402" s="52"/>
      <c r="BD1402" s="17" t="s">
        <v>1923</v>
      </c>
      <c r="BE1402" s="17" t="s">
        <v>1923</v>
      </c>
      <c r="BL1402" s="52"/>
      <c r="BS1402" s="35"/>
    </row>
    <row r="1403" spans="1:71">
      <c r="A1403" s="5">
        <v>1397</v>
      </c>
      <c r="B1403" s="1">
        <v>74653</v>
      </c>
      <c r="C1403" s="1" t="s">
        <v>1649</v>
      </c>
      <c r="D1403" s="24" t="s">
        <v>1617</v>
      </c>
      <c r="E1403" s="1" t="s">
        <v>1651</v>
      </c>
      <c r="F1403" s="29"/>
      <c r="N1403" s="76" t="s">
        <v>1923</v>
      </c>
      <c r="AK1403" s="29"/>
      <c r="AL1403" s="1" t="s">
        <v>1993</v>
      </c>
      <c r="AM1403" s="1">
        <v>2023</v>
      </c>
      <c r="AO1403" s="29"/>
      <c r="AV1403" s="52"/>
      <c r="BL1403" s="52"/>
      <c r="BN1403" s="26" t="s">
        <v>1923</v>
      </c>
      <c r="BO1403" s="17" t="s">
        <v>1923</v>
      </c>
      <c r="BS1403" s="35"/>
    </row>
    <row r="1404" spans="1:71">
      <c r="A1404" s="5">
        <v>1398</v>
      </c>
      <c r="B1404" s="1">
        <v>74653</v>
      </c>
      <c r="C1404" s="1" t="s">
        <v>1649</v>
      </c>
      <c r="D1404" s="24" t="s">
        <v>1617</v>
      </c>
      <c r="E1404" s="1" t="s">
        <v>1652</v>
      </c>
      <c r="F1404" s="29"/>
      <c r="N1404" s="76" t="s">
        <v>1923</v>
      </c>
      <c r="AK1404" s="29"/>
      <c r="AL1404" s="1">
        <v>1965</v>
      </c>
      <c r="AM1404" s="1">
        <v>2020</v>
      </c>
      <c r="AN1404" s="25">
        <f>AM1404-AL1404</f>
        <v>55</v>
      </c>
      <c r="AO1404" s="29"/>
      <c r="AT1404" s="17" t="s">
        <v>1923</v>
      </c>
      <c r="AV1404" s="52"/>
      <c r="BL1404" s="52"/>
      <c r="BN1404" s="26" t="s">
        <v>1923</v>
      </c>
      <c r="BO1404" s="17" t="s">
        <v>1923</v>
      </c>
      <c r="BS1404" s="35"/>
    </row>
    <row r="1405" spans="1:71">
      <c r="A1405" s="5">
        <v>1399</v>
      </c>
      <c r="B1405" s="1">
        <v>74653</v>
      </c>
      <c r="C1405" s="1" t="s">
        <v>1649</v>
      </c>
      <c r="D1405" s="24" t="s">
        <v>1617</v>
      </c>
      <c r="E1405" s="1" t="s">
        <v>1653</v>
      </c>
      <c r="F1405" s="29"/>
      <c r="Q1405" s="76" t="s">
        <v>1923</v>
      </c>
      <c r="AK1405" s="29"/>
      <c r="AL1405" s="1">
        <v>1960</v>
      </c>
      <c r="AM1405" s="1">
        <v>2015</v>
      </c>
      <c r="AN1405" s="25">
        <f>AM1405-AL1405</f>
        <v>55</v>
      </c>
      <c r="AO1405" s="29"/>
      <c r="AS1405" s="17" t="s">
        <v>1923</v>
      </c>
      <c r="AV1405" s="52"/>
      <c r="BL1405" s="52"/>
      <c r="BN1405" s="26" t="s">
        <v>1923</v>
      </c>
      <c r="BO1405" s="17" t="s">
        <v>1923</v>
      </c>
      <c r="BS1405" s="35"/>
    </row>
    <row r="1406" spans="1:71">
      <c r="A1406" s="5">
        <v>1400</v>
      </c>
      <c r="B1406" s="1">
        <v>76297</v>
      </c>
      <c r="C1406" s="1" t="s">
        <v>1654</v>
      </c>
      <c r="D1406" s="24" t="s">
        <v>1617</v>
      </c>
      <c r="E1406" s="1" t="s">
        <v>1655</v>
      </c>
      <c r="F1406" s="29"/>
      <c r="AI1406" s="79" t="s">
        <v>1923</v>
      </c>
      <c r="AK1406" s="29"/>
      <c r="AL1406" s="1">
        <v>1972</v>
      </c>
      <c r="AM1406" s="2">
        <v>2027</v>
      </c>
      <c r="AN1406" s="25">
        <f>AM1406-AL1406</f>
        <v>55</v>
      </c>
      <c r="AO1406" s="29"/>
      <c r="AT1406" s="17" t="s">
        <v>1923</v>
      </c>
      <c r="AV1406" s="52"/>
      <c r="BL1406" s="52"/>
      <c r="BS1406" s="35"/>
    </row>
    <row r="1407" spans="1:71">
      <c r="A1407" s="5">
        <v>1401</v>
      </c>
      <c r="B1407" s="1">
        <v>75038</v>
      </c>
      <c r="C1407" s="1" t="s">
        <v>1656</v>
      </c>
      <c r="D1407" s="24" t="s">
        <v>1617</v>
      </c>
      <c r="E1407" s="1" t="s">
        <v>1657</v>
      </c>
      <c r="F1407" s="29"/>
      <c r="G1407" s="71" t="s">
        <v>1923</v>
      </c>
      <c r="AK1407" s="29"/>
      <c r="AL1407" s="1">
        <v>1880</v>
      </c>
      <c r="AM1407" s="1">
        <v>2018</v>
      </c>
      <c r="AN1407" s="25">
        <f>AM1407-AL1407</f>
        <v>138</v>
      </c>
      <c r="AO1407" s="29"/>
      <c r="AR1407" s="26" t="s">
        <v>1923</v>
      </c>
      <c r="AV1407" s="52"/>
      <c r="BL1407" s="52"/>
      <c r="BS1407" s="35"/>
    </row>
    <row r="1408" spans="1:71">
      <c r="A1408" s="5">
        <v>1402</v>
      </c>
      <c r="B1408" s="1">
        <v>76187</v>
      </c>
      <c r="C1408" s="1" t="s">
        <v>1658</v>
      </c>
      <c r="D1408" s="24" t="s">
        <v>1617</v>
      </c>
      <c r="E1408" s="1" t="s">
        <v>1659</v>
      </c>
      <c r="F1408" s="29"/>
      <c r="AF1408" s="79" t="s">
        <v>1923</v>
      </c>
      <c r="AK1408" s="29"/>
      <c r="AL1408" s="1">
        <v>1951</v>
      </c>
      <c r="AM1408" s="3" t="s">
        <v>1961</v>
      </c>
      <c r="AO1408" s="29"/>
      <c r="AV1408" s="52"/>
      <c r="BL1408" s="52"/>
      <c r="BN1408" s="26" t="s">
        <v>1923</v>
      </c>
      <c r="BO1408" s="17" t="s">
        <v>1923</v>
      </c>
      <c r="BS1408" s="35"/>
    </row>
    <row r="1409" spans="1:71">
      <c r="A1409" s="5">
        <v>1403</v>
      </c>
      <c r="B1409" s="1">
        <v>76185</v>
      </c>
      <c r="C1409" s="1" t="s">
        <v>1658</v>
      </c>
      <c r="D1409" s="24" t="s">
        <v>1617</v>
      </c>
      <c r="E1409" s="1" t="s">
        <v>1660</v>
      </c>
      <c r="F1409" s="29"/>
      <c r="U1409" s="76" t="s">
        <v>1923</v>
      </c>
      <c r="AK1409" s="29"/>
      <c r="AL1409" s="1">
        <v>1954</v>
      </c>
      <c r="AM1409" s="2">
        <v>2027</v>
      </c>
      <c r="AN1409" s="25">
        <f>AM1409-AL1409</f>
        <v>73</v>
      </c>
      <c r="AO1409" s="29"/>
      <c r="AS1409" s="17" t="s">
        <v>1923</v>
      </c>
      <c r="AV1409" s="52"/>
      <c r="BL1409" s="52"/>
      <c r="BN1409" s="26" t="s">
        <v>1923</v>
      </c>
      <c r="BO1409" s="17" t="s">
        <v>1923</v>
      </c>
      <c r="BS1409" s="35"/>
    </row>
    <row r="1410" spans="1:71">
      <c r="A1410" s="23">
        <v>1404</v>
      </c>
      <c r="B1410" s="1">
        <v>76185</v>
      </c>
      <c r="C1410" s="1" t="s">
        <v>1658</v>
      </c>
      <c r="D1410" s="24" t="s">
        <v>1617</v>
      </c>
      <c r="E1410" s="1" t="s">
        <v>1661</v>
      </c>
      <c r="F1410" s="29"/>
      <c r="J1410" s="71" t="s">
        <v>1923</v>
      </c>
      <c r="AK1410" s="29"/>
      <c r="AL1410" s="1">
        <v>1912</v>
      </c>
      <c r="AM1410" s="1">
        <v>2020</v>
      </c>
      <c r="AN1410" s="25">
        <f>AM1410-AL1410</f>
        <v>108</v>
      </c>
      <c r="AO1410" s="29"/>
      <c r="AT1410" s="17" t="s">
        <v>1923</v>
      </c>
      <c r="AV1410" s="52"/>
      <c r="BC1410" s="26" t="s">
        <v>1923</v>
      </c>
      <c r="BL1410" s="52"/>
      <c r="BS1410" s="35"/>
    </row>
    <row r="1411" spans="1:71">
      <c r="A1411" s="23">
        <v>1405</v>
      </c>
      <c r="B1411" s="1">
        <v>76185</v>
      </c>
      <c r="C1411" s="1" t="s">
        <v>1658</v>
      </c>
      <c r="D1411" s="24" t="s">
        <v>1617</v>
      </c>
      <c r="E1411" s="1" t="s">
        <v>1661</v>
      </c>
      <c r="F1411" s="29"/>
      <c r="J1411" s="71" t="s">
        <v>1923</v>
      </c>
      <c r="AK1411" s="29"/>
      <c r="AL1411" s="1">
        <v>1953</v>
      </c>
      <c r="AM1411" s="1">
        <v>2020</v>
      </c>
      <c r="AN1411" s="25">
        <f>AM1411-AL1411</f>
        <v>67</v>
      </c>
      <c r="AO1411" s="29"/>
      <c r="AT1411" s="17" t="s">
        <v>1923</v>
      </c>
      <c r="AV1411" s="52"/>
      <c r="BC1411" s="26" t="s">
        <v>1923</v>
      </c>
      <c r="BL1411" s="52"/>
      <c r="BS1411" s="35"/>
    </row>
    <row r="1412" spans="1:71">
      <c r="A1412" s="23">
        <v>1406</v>
      </c>
      <c r="B1412" s="1">
        <v>76185</v>
      </c>
      <c r="C1412" s="1" t="s">
        <v>1658</v>
      </c>
      <c r="D1412" s="24" t="s">
        <v>1617</v>
      </c>
      <c r="E1412" s="1" t="s">
        <v>1661</v>
      </c>
      <c r="F1412" s="29"/>
      <c r="J1412" s="71" t="s">
        <v>1923</v>
      </c>
      <c r="AK1412" s="29"/>
      <c r="AL1412" s="44">
        <v>2002</v>
      </c>
      <c r="AM1412" s="1">
        <v>2020</v>
      </c>
      <c r="AN1412" s="25">
        <f>AM1412-AL1412</f>
        <v>18</v>
      </c>
      <c r="AO1412" s="29"/>
      <c r="AT1412" s="17" t="s">
        <v>1923</v>
      </c>
      <c r="AV1412" s="52"/>
      <c r="BC1412" s="26" t="s">
        <v>1923</v>
      </c>
      <c r="BL1412" s="52"/>
      <c r="BS1412" s="35"/>
    </row>
    <row r="1413" spans="1:71">
      <c r="A1413" s="5">
        <v>1407</v>
      </c>
      <c r="B1413" s="1">
        <v>76133</v>
      </c>
      <c r="C1413" s="1" t="s">
        <v>1658</v>
      </c>
      <c r="D1413" s="24" t="s">
        <v>1617</v>
      </c>
      <c r="E1413" s="1" t="s">
        <v>1662</v>
      </c>
      <c r="F1413" s="29"/>
      <c r="AB1413" s="79" t="s">
        <v>1923</v>
      </c>
      <c r="AK1413" s="29"/>
      <c r="AL1413" s="1">
        <v>1961</v>
      </c>
      <c r="AM1413" s="1">
        <v>2020</v>
      </c>
      <c r="AN1413" s="25">
        <f>AM1413-AL1413</f>
        <v>59</v>
      </c>
      <c r="AO1413" s="29"/>
      <c r="AV1413" s="52"/>
      <c r="AW1413" s="17" t="s">
        <v>1923</v>
      </c>
      <c r="BA1413" s="17" t="s">
        <v>1923</v>
      </c>
      <c r="BI1413" s="17" t="s">
        <v>1923</v>
      </c>
      <c r="BJ1413" s="17" t="s">
        <v>1923</v>
      </c>
      <c r="BL1413" s="52"/>
      <c r="BO1413" s="17" t="s">
        <v>1923</v>
      </c>
      <c r="BS1413" s="35"/>
    </row>
    <row r="1414" spans="1:71">
      <c r="A1414" s="5">
        <v>1408</v>
      </c>
      <c r="B1414" s="1">
        <v>76137</v>
      </c>
      <c r="C1414" s="1" t="s">
        <v>1658</v>
      </c>
      <c r="D1414" s="24" t="s">
        <v>1617</v>
      </c>
      <c r="E1414" s="1" t="s">
        <v>1663</v>
      </c>
      <c r="F1414" s="29"/>
      <c r="G1414" s="71" t="s">
        <v>1923</v>
      </c>
      <c r="AK1414" s="29"/>
      <c r="AL1414" s="1">
        <v>1965</v>
      </c>
      <c r="AM1414" s="3" t="s">
        <v>1961</v>
      </c>
      <c r="AO1414" s="29"/>
      <c r="AV1414" s="52"/>
      <c r="BL1414" s="52"/>
      <c r="BS1414" s="35"/>
    </row>
    <row r="1415" spans="1:71">
      <c r="A1415" s="5">
        <v>1409</v>
      </c>
      <c r="B1415" s="1">
        <v>76137</v>
      </c>
      <c r="C1415" s="1" t="s">
        <v>1658</v>
      </c>
      <c r="D1415" s="24" t="s">
        <v>1617</v>
      </c>
      <c r="E1415" s="1" t="s">
        <v>1664</v>
      </c>
      <c r="F1415" s="29"/>
      <c r="V1415" s="76" t="s">
        <v>1923</v>
      </c>
      <c r="AK1415" s="29"/>
      <c r="AL1415" s="1">
        <v>1935</v>
      </c>
      <c r="AM1415" s="1">
        <v>2022</v>
      </c>
      <c r="AN1415" s="25">
        <f>AM1415-AL1415</f>
        <v>87</v>
      </c>
      <c r="AO1415" s="29"/>
      <c r="AV1415" s="52"/>
      <c r="BL1415" s="52"/>
      <c r="BN1415" s="26" t="s">
        <v>1923</v>
      </c>
      <c r="BS1415" s="35"/>
    </row>
    <row r="1416" spans="1:71">
      <c r="A1416" s="5">
        <v>1410</v>
      </c>
      <c r="B1416" s="1">
        <v>76131</v>
      </c>
      <c r="C1416" s="1" t="s">
        <v>1658</v>
      </c>
      <c r="D1416" s="24" t="s">
        <v>1617</v>
      </c>
      <c r="E1416" s="1" t="s">
        <v>1665</v>
      </c>
      <c r="F1416" s="29"/>
      <c r="AB1416" s="79" t="s">
        <v>1923</v>
      </c>
      <c r="AK1416" s="29"/>
      <c r="AL1416" s="1">
        <v>1960</v>
      </c>
      <c r="AM1416" s="1">
        <v>2021</v>
      </c>
      <c r="AN1416" s="25">
        <f>AM1416-AL1416</f>
        <v>61</v>
      </c>
      <c r="AO1416" s="29"/>
      <c r="AT1416" s="17" t="s">
        <v>1923</v>
      </c>
      <c r="AV1416" s="52"/>
      <c r="BL1416" s="52"/>
      <c r="BS1416" s="35"/>
    </row>
    <row r="1417" spans="1:71">
      <c r="A1417" s="5">
        <v>1411</v>
      </c>
      <c r="B1417" s="1">
        <v>76133</v>
      </c>
      <c r="C1417" s="1" t="s">
        <v>1658</v>
      </c>
      <c r="D1417" s="24" t="s">
        <v>1617</v>
      </c>
      <c r="E1417" s="1" t="s">
        <v>1666</v>
      </c>
      <c r="F1417" s="29"/>
      <c r="U1417" s="76" t="s">
        <v>1923</v>
      </c>
      <c r="AK1417" s="29"/>
      <c r="AL1417" s="1">
        <v>1978</v>
      </c>
      <c r="AM1417" s="3" t="s">
        <v>1961</v>
      </c>
      <c r="AO1417" s="29"/>
      <c r="AS1417" s="17" t="s">
        <v>1923</v>
      </c>
      <c r="AV1417" s="52"/>
      <c r="BL1417" s="52"/>
      <c r="BN1417" s="26" t="s">
        <v>1923</v>
      </c>
      <c r="BO1417" s="17" t="s">
        <v>1923</v>
      </c>
      <c r="BS1417" s="35"/>
    </row>
    <row r="1418" spans="1:71">
      <c r="A1418" s="5">
        <v>1412</v>
      </c>
      <c r="B1418" s="1">
        <v>76137</v>
      </c>
      <c r="C1418" s="1" t="s">
        <v>1658</v>
      </c>
      <c r="D1418" s="24" t="s">
        <v>1617</v>
      </c>
      <c r="E1418" s="1" t="s">
        <v>1667</v>
      </c>
      <c r="F1418" s="29"/>
      <c r="X1418" s="79" t="s">
        <v>1923</v>
      </c>
      <c r="AK1418" s="29"/>
      <c r="AL1418" s="1">
        <v>1961</v>
      </c>
      <c r="AM1418" s="1">
        <v>2024</v>
      </c>
      <c r="AN1418" s="25">
        <f>AM1418-AL1418</f>
        <v>63</v>
      </c>
      <c r="AO1418" s="29"/>
      <c r="AT1418" s="17" t="s">
        <v>1923</v>
      </c>
      <c r="AV1418" s="52"/>
      <c r="BI1418" s="17" t="s">
        <v>1923</v>
      </c>
      <c r="BL1418" s="52"/>
      <c r="BS1418" s="35"/>
    </row>
    <row r="1419" spans="1:71">
      <c r="A1419" s="5">
        <v>1413</v>
      </c>
      <c r="B1419" s="1">
        <v>76133</v>
      </c>
      <c r="C1419" s="1" t="s">
        <v>1658</v>
      </c>
      <c r="D1419" s="24" t="s">
        <v>1617</v>
      </c>
      <c r="E1419" s="1" t="s">
        <v>1669</v>
      </c>
      <c r="F1419" s="29"/>
      <c r="M1419" s="76" t="s">
        <v>1923</v>
      </c>
      <c r="AK1419" s="29"/>
      <c r="AL1419" s="1">
        <v>1955</v>
      </c>
      <c r="AM1419" s="3" t="s">
        <v>1961</v>
      </c>
      <c r="AO1419" s="29"/>
      <c r="AV1419" s="52"/>
      <c r="BG1419" s="17" t="s">
        <v>1923</v>
      </c>
      <c r="BI1419" s="17" t="s">
        <v>1923</v>
      </c>
      <c r="BJ1419" s="17" t="s">
        <v>1923</v>
      </c>
      <c r="BL1419" s="52"/>
      <c r="BS1419" s="35"/>
    </row>
    <row r="1420" spans="1:71">
      <c r="A1420" s="5">
        <v>1414</v>
      </c>
      <c r="B1420" s="1">
        <v>76133</v>
      </c>
      <c r="C1420" s="1" t="s">
        <v>1658</v>
      </c>
      <c r="D1420" s="24" t="s">
        <v>1617</v>
      </c>
      <c r="E1420" s="1" t="s">
        <v>1668</v>
      </c>
      <c r="F1420" s="29"/>
      <c r="M1420" s="76" t="s">
        <v>1923</v>
      </c>
      <c r="AK1420" s="29"/>
      <c r="AL1420" s="1">
        <v>1965</v>
      </c>
      <c r="AM1420" s="1">
        <v>2023</v>
      </c>
      <c r="AN1420" s="25">
        <f>AM1420-AL1420</f>
        <v>58</v>
      </c>
      <c r="AO1420" s="29"/>
      <c r="AT1420" s="17" t="s">
        <v>1923</v>
      </c>
      <c r="AV1420" s="52"/>
      <c r="BL1420" s="52"/>
      <c r="BS1420" s="35"/>
    </row>
    <row r="1421" spans="1:71">
      <c r="A1421" s="5">
        <v>1415</v>
      </c>
      <c r="B1421" s="1">
        <v>76133</v>
      </c>
      <c r="C1421" s="1" t="s">
        <v>1658</v>
      </c>
      <c r="D1421" s="24" t="s">
        <v>1617</v>
      </c>
      <c r="E1421" s="1" t="s">
        <v>1670</v>
      </c>
      <c r="F1421" s="29"/>
      <c r="G1421" s="71" t="s">
        <v>1923</v>
      </c>
      <c r="AK1421" s="29"/>
      <c r="AL1421" s="1">
        <v>1952</v>
      </c>
      <c r="AM1421" s="1">
        <v>2025</v>
      </c>
      <c r="AN1421" s="25">
        <f>AM1421-AL1421</f>
        <v>73</v>
      </c>
      <c r="AO1421" s="29"/>
      <c r="AS1421" s="17" t="s">
        <v>1923</v>
      </c>
      <c r="AV1421" s="52"/>
      <c r="BL1421" s="52"/>
      <c r="BS1421" s="35"/>
    </row>
    <row r="1422" spans="1:71">
      <c r="A1422" s="5">
        <v>1416</v>
      </c>
      <c r="B1422" s="1">
        <v>76133</v>
      </c>
      <c r="C1422" s="1" t="s">
        <v>1658</v>
      </c>
      <c r="D1422" s="24" t="s">
        <v>1617</v>
      </c>
      <c r="E1422" s="1" t="s">
        <v>1671</v>
      </c>
      <c r="F1422" s="29"/>
      <c r="AF1422" s="79" t="s">
        <v>1923</v>
      </c>
      <c r="AK1422" s="29"/>
      <c r="AL1422" s="1">
        <v>1979</v>
      </c>
      <c r="AM1422" s="1">
        <v>2025</v>
      </c>
      <c r="AN1422" s="25">
        <f>AM1422-AL1422</f>
        <v>46</v>
      </c>
      <c r="AO1422" s="29"/>
      <c r="AT1422" s="17" t="s">
        <v>1923</v>
      </c>
      <c r="AV1422" s="52"/>
      <c r="BL1422" s="52"/>
      <c r="BS1422" s="35"/>
    </row>
    <row r="1423" spans="1:71">
      <c r="A1423" s="5">
        <v>1417</v>
      </c>
      <c r="B1423" s="1">
        <v>76133</v>
      </c>
      <c r="C1423" s="1" t="s">
        <v>1658</v>
      </c>
      <c r="D1423" s="24" t="s">
        <v>1617</v>
      </c>
      <c r="E1423" s="1" t="s">
        <v>1672</v>
      </c>
      <c r="F1423" s="29"/>
      <c r="Q1423" s="76" t="s">
        <v>1923</v>
      </c>
      <c r="AK1423" s="29"/>
      <c r="AL1423" s="1" t="s">
        <v>1993</v>
      </c>
      <c r="AM1423" s="1">
        <v>2023</v>
      </c>
      <c r="AO1423" s="29"/>
      <c r="AV1423" s="52"/>
      <c r="BL1423" s="52"/>
      <c r="BS1423" s="35"/>
    </row>
    <row r="1424" spans="1:71">
      <c r="A1424" s="5">
        <v>1418</v>
      </c>
      <c r="B1424" s="1">
        <v>76131</v>
      </c>
      <c r="C1424" s="1" t="s">
        <v>1658</v>
      </c>
      <c r="D1424" s="24" t="s">
        <v>1617</v>
      </c>
      <c r="E1424" s="1" t="s">
        <v>1673</v>
      </c>
      <c r="F1424" s="29"/>
      <c r="AG1424" s="79" t="s">
        <v>1923</v>
      </c>
      <c r="AK1424" s="29"/>
      <c r="AL1424" s="1">
        <v>1955</v>
      </c>
      <c r="AM1424" s="3" t="s">
        <v>1961</v>
      </c>
      <c r="AO1424" s="29"/>
      <c r="AS1424" s="17" t="s">
        <v>1923</v>
      </c>
      <c r="AV1424" s="52"/>
      <c r="BL1424" s="52"/>
      <c r="BR1424" s="17" t="s">
        <v>1923</v>
      </c>
      <c r="BS1424" s="35"/>
    </row>
    <row r="1425" spans="1:71">
      <c r="A1425" s="5">
        <v>1419</v>
      </c>
      <c r="B1425" s="1">
        <v>76131</v>
      </c>
      <c r="C1425" s="1" t="s">
        <v>1658</v>
      </c>
      <c r="D1425" s="24" t="s">
        <v>1617</v>
      </c>
      <c r="E1425" s="1" t="s">
        <v>1674</v>
      </c>
      <c r="F1425" s="29"/>
      <c r="AG1425" s="79" t="s">
        <v>1923</v>
      </c>
      <c r="AK1425" s="29"/>
      <c r="AL1425" s="1">
        <v>1977</v>
      </c>
      <c r="AM1425" s="3" t="s">
        <v>1961</v>
      </c>
      <c r="AO1425" s="29"/>
      <c r="AV1425" s="52"/>
      <c r="BL1425" s="52"/>
      <c r="BO1425" s="17" t="s">
        <v>1923</v>
      </c>
      <c r="BR1425" s="17" t="s">
        <v>1923</v>
      </c>
      <c r="BS1425" s="35"/>
    </row>
    <row r="1426" spans="1:71">
      <c r="A1426" s="5">
        <v>1420</v>
      </c>
      <c r="B1426" s="1">
        <v>76131</v>
      </c>
      <c r="C1426" s="1" t="s">
        <v>1658</v>
      </c>
      <c r="D1426" s="24" t="s">
        <v>1617</v>
      </c>
      <c r="E1426" s="1" t="s">
        <v>1675</v>
      </c>
      <c r="F1426" s="29"/>
      <c r="AG1426" s="79" t="s">
        <v>1923</v>
      </c>
      <c r="AK1426" s="29"/>
      <c r="AL1426" s="1" t="s">
        <v>1993</v>
      </c>
      <c r="AM1426" s="3" t="s">
        <v>1961</v>
      </c>
      <c r="AO1426" s="29"/>
      <c r="AS1426" s="17" t="s">
        <v>1923</v>
      </c>
      <c r="AV1426" s="52"/>
      <c r="BL1426" s="52"/>
      <c r="BR1426" s="17" t="s">
        <v>1923</v>
      </c>
      <c r="BS1426" s="35"/>
    </row>
    <row r="1427" spans="1:71">
      <c r="A1427" s="5">
        <v>1421</v>
      </c>
      <c r="B1427" s="1">
        <v>76275</v>
      </c>
      <c r="C1427" s="1" t="s">
        <v>1676</v>
      </c>
      <c r="D1427" s="24" t="s">
        <v>1617</v>
      </c>
      <c r="E1427" s="1" t="s">
        <v>1677</v>
      </c>
      <c r="F1427" s="29"/>
      <c r="I1427" s="71" t="s">
        <v>1923</v>
      </c>
      <c r="AK1427" s="29"/>
      <c r="AL1427" s="1" t="s">
        <v>1993</v>
      </c>
      <c r="AM1427" s="1">
        <v>2024</v>
      </c>
      <c r="AO1427" s="29"/>
      <c r="AT1427" s="17" t="s">
        <v>1923</v>
      </c>
      <c r="AV1427" s="52"/>
      <c r="BL1427" s="52"/>
      <c r="BO1427" s="17" t="s">
        <v>1923</v>
      </c>
      <c r="BS1427" s="35"/>
    </row>
    <row r="1428" spans="1:71">
      <c r="A1428" s="5">
        <v>1422</v>
      </c>
      <c r="B1428" s="1">
        <v>76316</v>
      </c>
      <c r="C1428" s="1" t="s">
        <v>1678</v>
      </c>
      <c r="D1428" s="24" t="s">
        <v>1617</v>
      </c>
      <c r="E1428" s="1" t="s">
        <v>1679</v>
      </c>
      <c r="F1428" s="29"/>
      <c r="H1428" s="71" t="s">
        <v>1923</v>
      </c>
      <c r="AK1428" s="29"/>
      <c r="AL1428" s="1" t="s">
        <v>1993</v>
      </c>
      <c r="AM1428" s="1">
        <v>2025</v>
      </c>
      <c r="AO1428" s="29"/>
      <c r="AT1428" s="17" t="s">
        <v>1923</v>
      </c>
      <c r="AV1428" s="52"/>
      <c r="BE1428" s="17" t="s">
        <v>1923</v>
      </c>
      <c r="BL1428" s="52"/>
      <c r="BS1428" s="35"/>
    </row>
    <row r="1429" spans="1:71">
      <c r="A1429" s="23">
        <v>1423</v>
      </c>
      <c r="B1429" s="1">
        <v>76456</v>
      </c>
      <c r="C1429" s="1" t="s">
        <v>1680</v>
      </c>
      <c r="D1429" s="24" t="s">
        <v>1617</v>
      </c>
      <c r="E1429" s="1" t="s">
        <v>1681</v>
      </c>
      <c r="F1429" s="29"/>
      <c r="O1429" s="76" t="s">
        <v>1923</v>
      </c>
      <c r="AK1429" s="29"/>
      <c r="AL1429" s="44">
        <v>2003</v>
      </c>
      <c r="AM1429" s="2">
        <v>2027</v>
      </c>
      <c r="AN1429" s="25">
        <f>AM1429-AL1429</f>
        <v>24</v>
      </c>
      <c r="AO1429" s="29"/>
      <c r="AT1429" s="17" t="s">
        <v>1923</v>
      </c>
      <c r="AV1429" s="52"/>
      <c r="BC1429" s="26" t="s">
        <v>1923</v>
      </c>
      <c r="BF1429" s="26" t="s">
        <v>1923</v>
      </c>
      <c r="BL1429" s="52"/>
      <c r="BS1429" s="35"/>
    </row>
    <row r="1430" spans="1:71">
      <c r="A1430" s="23">
        <v>1424</v>
      </c>
      <c r="B1430" s="1">
        <v>76456</v>
      </c>
      <c r="C1430" s="1" t="s">
        <v>1680</v>
      </c>
      <c r="D1430" s="24" t="s">
        <v>1617</v>
      </c>
      <c r="E1430" s="1" t="s">
        <v>1682</v>
      </c>
      <c r="F1430" s="29"/>
      <c r="O1430" s="76" t="s">
        <v>1923</v>
      </c>
      <c r="AK1430" s="29"/>
      <c r="AL1430" s="44">
        <v>2003</v>
      </c>
      <c r="AM1430" s="2">
        <v>2027</v>
      </c>
      <c r="AN1430" s="25">
        <f>AM1430-AL1430</f>
        <v>24</v>
      </c>
      <c r="AO1430" s="29"/>
      <c r="AT1430" s="17" t="s">
        <v>1923</v>
      </c>
      <c r="AV1430" s="52"/>
      <c r="BC1430" s="26" t="s">
        <v>1923</v>
      </c>
      <c r="BF1430" s="26" t="s">
        <v>1923</v>
      </c>
      <c r="BL1430" s="52"/>
      <c r="BS1430" s="35"/>
    </row>
    <row r="1431" spans="1:71">
      <c r="A1431" s="5">
        <v>1425</v>
      </c>
      <c r="B1431" s="1">
        <v>75175</v>
      </c>
      <c r="C1431" s="1" t="s">
        <v>1683</v>
      </c>
      <c r="D1431" s="24" t="s">
        <v>1617</v>
      </c>
      <c r="E1431" s="1" t="s">
        <v>1684</v>
      </c>
      <c r="F1431" s="29"/>
      <c r="X1431" s="79" t="s">
        <v>1923</v>
      </c>
      <c r="AK1431" s="29"/>
      <c r="AL1431" s="1">
        <v>1957</v>
      </c>
      <c r="AM1431" s="2">
        <v>2027</v>
      </c>
      <c r="AN1431" s="25">
        <f>AM1431-AL1431</f>
        <v>70</v>
      </c>
      <c r="AO1431" s="29"/>
      <c r="AT1431" s="17" t="s">
        <v>1923</v>
      </c>
      <c r="AV1431" s="52"/>
      <c r="BL1431" s="52"/>
      <c r="BR1431" s="17" t="s">
        <v>1923</v>
      </c>
      <c r="BS1431" s="35"/>
    </row>
    <row r="1432" spans="1:71">
      <c r="A1432" s="5">
        <v>1426</v>
      </c>
      <c r="B1432" s="1">
        <v>75173</v>
      </c>
      <c r="C1432" s="1" t="s">
        <v>1683</v>
      </c>
      <c r="D1432" s="24" t="s">
        <v>1617</v>
      </c>
      <c r="E1432" s="1" t="s">
        <v>1685</v>
      </c>
      <c r="F1432" s="29"/>
      <c r="L1432" s="76" t="s">
        <v>1923</v>
      </c>
      <c r="AK1432" s="29"/>
      <c r="AL1432" s="1">
        <v>1945</v>
      </c>
      <c r="AM1432" s="3" t="s">
        <v>1961</v>
      </c>
      <c r="AO1432" s="29"/>
      <c r="AS1432" s="17" t="s">
        <v>1923</v>
      </c>
      <c r="AV1432" s="52"/>
      <c r="BL1432" s="52"/>
      <c r="BS1432" s="35"/>
    </row>
    <row r="1433" spans="1:71">
      <c r="A1433" s="5">
        <v>1427</v>
      </c>
      <c r="B1433" s="1">
        <v>75173</v>
      </c>
      <c r="C1433" s="1" t="s">
        <v>1683</v>
      </c>
      <c r="D1433" s="24" t="s">
        <v>1617</v>
      </c>
      <c r="E1433" s="1" t="s">
        <v>1685</v>
      </c>
      <c r="F1433" s="29"/>
      <c r="L1433" s="76" t="s">
        <v>1923</v>
      </c>
      <c r="AK1433" s="29"/>
      <c r="AL1433" s="1">
        <v>1958</v>
      </c>
      <c r="AM1433" s="3" t="s">
        <v>1961</v>
      </c>
      <c r="AO1433" s="29"/>
      <c r="AS1433" s="17" t="s">
        <v>1923</v>
      </c>
      <c r="AV1433" s="52"/>
      <c r="BL1433" s="52"/>
      <c r="BS1433" s="35"/>
    </row>
    <row r="1434" spans="1:71">
      <c r="A1434" s="5">
        <v>1428</v>
      </c>
      <c r="B1434" s="1">
        <v>71665</v>
      </c>
      <c r="C1434" s="1" t="s">
        <v>1686</v>
      </c>
      <c r="D1434" s="24" t="s">
        <v>1617</v>
      </c>
      <c r="E1434" s="1" t="s">
        <v>1687</v>
      </c>
      <c r="F1434" s="29"/>
      <c r="T1434" s="76" t="s">
        <v>1923</v>
      </c>
      <c r="AK1434" s="29"/>
      <c r="AL1434" s="1">
        <v>1964</v>
      </c>
      <c r="AM1434" s="1">
        <v>2027</v>
      </c>
      <c r="AN1434" s="25">
        <f>AM1434-AL1434</f>
        <v>63</v>
      </c>
      <c r="AO1434" s="29"/>
      <c r="AV1434" s="52"/>
      <c r="BL1434" s="52"/>
      <c r="BR1434" s="17" t="s">
        <v>1923</v>
      </c>
      <c r="BS1434" s="35"/>
    </row>
    <row r="1435" spans="1:71">
      <c r="A1435" s="5">
        <v>1429</v>
      </c>
      <c r="B1435" s="1">
        <v>75365</v>
      </c>
      <c r="C1435" s="1" t="s">
        <v>1688</v>
      </c>
      <c r="D1435" s="24" t="s">
        <v>1617</v>
      </c>
      <c r="E1435" s="1" t="s">
        <v>1689</v>
      </c>
      <c r="F1435" s="29"/>
      <c r="AD1435" s="79" t="s">
        <v>1923</v>
      </c>
      <c r="AK1435" s="29"/>
      <c r="AL1435" s="1">
        <v>1913</v>
      </c>
      <c r="AM1435" s="2">
        <v>2027</v>
      </c>
      <c r="AN1435" s="25">
        <f>AM1435-AL1435</f>
        <v>114</v>
      </c>
      <c r="AO1435" s="29"/>
      <c r="AV1435" s="52"/>
      <c r="BL1435" s="52"/>
      <c r="BP1435" s="17" t="s">
        <v>1923</v>
      </c>
      <c r="BS1435" s="35"/>
    </row>
    <row r="1436" spans="1:71">
      <c r="A1436" s="5">
        <v>1430</v>
      </c>
      <c r="B1436" s="1">
        <v>71083</v>
      </c>
      <c r="C1436" s="1" t="s">
        <v>1690</v>
      </c>
      <c r="D1436" s="24" t="s">
        <v>1617</v>
      </c>
      <c r="E1436" s="1" t="s">
        <v>1691</v>
      </c>
      <c r="F1436" s="29"/>
      <c r="N1436" s="76" t="s">
        <v>1923</v>
      </c>
      <c r="AK1436" s="29"/>
      <c r="AL1436" s="1" t="s">
        <v>1993</v>
      </c>
      <c r="AM1436" s="3" t="s">
        <v>1961</v>
      </c>
      <c r="AO1436" s="29"/>
      <c r="AV1436" s="52"/>
      <c r="BL1436" s="52"/>
      <c r="BP1436" s="17" t="s">
        <v>1923</v>
      </c>
      <c r="BR1436" s="17" t="s">
        <v>1923</v>
      </c>
      <c r="BS1436" s="35"/>
    </row>
    <row r="1437" spans="1:71">
      <c r="A1437" s="23">
        <v>1431</v>
      </c>
      <c r="B1437" s="1">
        <v>71083</v>
      </c>
      <c r="C1437" s="1" t="s">
        <v>1690</v>
      </c>
      <c r="D1437" s="24" t="s">
        <v>1617</v>
      </c>
      <c r="E1437" s="1" t="s">
        <v>1692</v>
      </c>
      <c r="F1437" s="29"/>
      <c r="Y1437" s="79" t="s">
        <v>1923</v>
      </c>
      <c r="AK1437" s="29"/>
      <c r="AL1437" s="1">
        <v>1965</v>
      </c>
      <c r="AM1437" s="1">
        <v>2030</v>
      </c>
      <c r="AN1437" s="25">
        <f>AM1437-AL1437</f>
        <v>65</v>
      </c>
      <c r="AO1437" s="29"/>
      <c r="AV1437" s="52"/>
      <c r="BB1437" s="17" t="s">
        <v>1923</v>
      </c>
      <c r="BC1437" s="26" t="s">
        <v>1923</v>
      </c>
      <c r="BH1437" s="26" t="s">
        <v>1923</v>
      </c>
      <c r="BI1437" s="17" t="s">
        <v>1923</v>
      </c>
      <c r="BL1437" s="52"/>
      <c r="BR1437" s="17" t="s">
        <v>1923</v>
      </c>
      <c r="BS1437" s="35"/>
    </row>
    <row r="1438" spans="1:71">
      <c r="A1438" s="5">
        <v>1432</v>
      </c>
      <c r="B1438" s="1">
        <v>71083</v>
      </c>
      <c r="C1438" s="1" t="s">
        <v>1690</v>
      </c>
      <c r="D1438" s="24" t="s">
        <v>1617</v>
      </c>
      <c r="E1438" s="1" t="s">
        <v>1693</v>
      </c>
      <c r="F1438" s="29"/>
      <c r="J1438" s="71" t="s">
        <v>1923</v>
      </c>
      <c r="AK1438" s="29"/>
      <c r="AL1438" s="1">
        <v>1973</v>
      </c>
      <c r="AM1438" s="1">
        <v>2028</v>
      </c>
      <c r="AN1438" s="25">
        <f>AM1438-AL1438</f>
        <v>55</v>
      </c>
      <c r="AO1438" s="29"/>
      <c r="AV1438" s="52"/>
      <c r="BL1438" s="52"/>
      <c r="BM1438" s="26" t="s">
        <v>1923</v>
      </c>
      <c r="BO1438" s="17" t="s">
        <v>1923</v>
      </c>
      <c r="BR1438" s="17" t="s">
        <v>1923</v>
      </c>
      <c r="BS1438" s="35"/>
    </row>
    <row r="1439" spans="1:71">
      <c r="A1439" s="5">
        <v>1433</v>
      </c>
      <c r="B1439" s="1">
        <v>71083</v>
      </c>
      <c r="C1439" s="1" t="s">
        <v>1690</v>
      </c>
      <c r="D1439" s="24" t="s">
        <v>1617</v>
      </c>
      <c r="E1439" s="1" t="s">
        <v>1694</v>
      </c>
      <c r="F1439" s="29"/>
      <c r="AD1439" s="79" t="s">
        <v>1923</v>
      </c>
      <c r="AK1439" s="29"/>
      <c r="AL1439" s="1">
        <v>1965</v>
      </c>
      <c r="AM1439" s="1">
        <v>2028</v>
      </c>
      <c r="AN1439" s="25">
        <f>AM1439-AL1439</f>
        <v>63</v>
      </c>
      <c r="AO1439" s="29"/>
      <c r="AV1439" s="52"/>
      <c r="BL1439" s="52"/>
      <c r="BM1439" s="26" t="s">
        <v>1923</v>
      </c>
      <c r="BN1439" s="26" t="s">
        <v>1923</v>
      </c>
      <c r="BQ1439" s="17" t="s">
        <v>1923</v>
      </c>
      <c r="BR1439" s="17" t="s">
        <v>1923</v>
      </c>
      <c r="BS1439" s="35"/>
    </row>
    <row r="1440" spans="1:71">
      <c r="A1440" s="5">
        <v>1434</v>
      </c>
      <c r="B1440" s="1">
        <v>72072</v>
      </c>
      <c r="C1440" s="1" t="s">
        <v>1695</v>
      </c>
      <c r="D1440" s="24" t="s">
        <v>1617</v>
      </c>
      <c r="E1440" s="1" t="s">
        <v>1696</v>
      </c>
      <c r="F1440" s="29"/>
      <c r="G1440" s="71" t="s">
        <v>1923</v>
      </c>
      <c r="AK1440" s="29"/>
      <c r="AL1440" s="1" t="s">
        <v>1993</v>
      </c>
      <c r="AM1440" s="1">
        <v>2024</v>
      </c>
      <c r="AO1440" s="29"/>
      <c r="AT1440" s="17" t="s">
        <v>1923</v>
      </c>
      <c r="AV1440" s="52"/>
      <c r="AX1440" s="17" t="s">
        <v>1923</v>
      </c>
      <c r="BH1440" s="26" t="s">
        <v>1923</v>
      </c>
      <c r="BJ1440" s="17" t="s">
        <v>1923</v>
      </c>
      <c r="BL1440" s="52"/>
      <c r="BR1440" s="17" t="s">
        <v>1923</v>
      </c>
      <c r="BS1440" s="35"/>
    </row>
    <row r="1441" spans="1:71">
      <c r="A1441" s="5">
        <v>1435</v>
      </c>
      <c r="B1441" s="1">
        <v>72072</v>
      </c>
      <c r="C1441" s="1" t="s">
        <v>1695</v>
      </c>
      <c r="D1441" s="24" t="s">
        <v>1617</v>
      </c>
      <c r="E1441" s="1" t="s">
        <v>1697</v>
      </c>
      <c r="F1441" s="29"/>
      <c r="W1441" s="82" t="s">
        <v>1923</v>
      </c>
      <c r="AK1441" s="29"/>
      <c r="AL1441" s="44">
        <v>2005</v>
      </c>
      <c r="AM1441" s="3" t="s">
        <v>1961</v>
      </c>
      <c r="AO1441" s="29"/>
      <c r="AV1441" s="52"/>
      <c r="AW1441" s="17" t="s">
        <v>1923</v>
      </c>
      <c r="BL1441" s="52"/>
      <c r="BO1441" s="17" t="s">
        <v>1923</v>
      </c>
      <c r="BS1441" s="35"/>
    </row>
    <row r="1442" spans="1:71">
      <c r="A1442" s="5">
        <v>1436</v>
      </c>
      <c r="B1442" s="1">
        <v>72074</v>
      </c>
      <c r="C1442" s="1" t="s">
        <v>1695</v>
      </c>
      <c r="D1442" s="24" t="s">
        <v>1617</v>
      </c>
      <c r="E1442" s="1" t="s">
        <v>1698</v>
      </c>
      <c r="F1442" s="29"/>
      <c r="G1442" s="71" t="s">
        <v>1923</v>
      </c>
      <c r="AK1442" s="29"/>
      <c r="AL1442" s="44">
        <v>2000</v>
      </c>
      <c r="AM1442" s="1">
        <v>2023</v>
      </c>
      <c r="AN1442" s="25">
        <f>AM1442-AL1442</f>
        <v>23</v>
      </c>
      <c r="AO1442" s="29"/>
      <c r="AV1442" s="52"/>
      <c r="BH1442" s="26" t="s">
        <v>1923</v>
      </c>
      <c r="BL1442" s="52"/>
      <c r="BS1442" s="35"/>
    </row>
    <row r="1443" spans="1:71">
      <c r="A1443" s="23">
        <v>1437</v>
      </c>
      <c r="B1443" s="1">
        <v>72074</v>
      </c>
      <c r="C1443" s="1" t="s">
        <v>1695</v>
      </c>
      <c r="D1443" s="24" t="s">
        <v>1617</v>
      </c>
      <c r="E1443" s="1" t="s">
        <v>1699</v>
      </c>
      <c r="F1443" s="29"/>
      <c r="V1443" s="76" t="s">
        <v>1923</v>
      </c>
      <c r="AK1443" s="29"/>
      <c r="AL1443" s="1">
        <v>1954</v>
      </c>
      <c r="AM1443" s="1">
        <v>2025</v>
      </c>
      <c r="AN1443" s="25">
        <f>AM1443-AL1443</f>
        <v>71</v>
      </c>
      <c r="AO1443" s="29"/>
      <c r="AT1443" s="17" t="s">
        <v>1923</v>
      </c>
      <c r="AV1443" s="52"/>
      <c r="BC1443" s="26" t="s">
        <v>1923</v>
      </c>
      <c r="BH1443" s="26" t="s">
        <v>1923</v>
      </c>
      <c r="BL1443" s="52"/>
      <c r="BS1443" s="35"/>
    </row>
    <row r="1444" spans="1:71">
      <c r="A1444" s="5">
        <v>1438</v>
      </c>
      <c r="B1444" s="1">
        <v>72793</v>
      </c>
      <c r="C1444" s="1" t="s">
        <v>1700</v>
      </c>
      <c r="D1444" s="24" t="s">
        <v>1617</v>
      </c>
      <c r="E1444" s="1" t="s">
        <v>1701</v>
      </c>
      <c r="F1444" s="29"/>
      <c r="X1444" s="79" t="s">
        <v>1923</v>
      </c>
      <c r="AK1444" s="29"/>
      <c r="AL1444" s="1" t="s">
        <v>1993</v>
      </c>
      <c r="AM1444" s="1">
        <v>2024</v>
      </c>
      <c r="AO1444" s="29"/>
      <c r="AT1444" s="17" t="s">
        <v>1923</v>
      </c>
      <c r="AV1444" s="52"/>
      <c r="BL1444" s="52"/>
      <c r="BS1444" s="35"/>
    </row>
    <row r="1445" spans="1:71">
      <c r="A1445" s="5">
        <v>1439</v>
      </c>
      <c r="B1445" s="1">
        <v>71065</v>
      </c>
      <c r="C1445" s="1" t="s">
        <v>1702</v>
      </c>
      <c r="D1445" s="24" t="s">
        <v>1617</v>
      </c>
      <c r="E1445" s="1" t="s">
        <v>1703</v>
      </c>
      <c r="F1445" s="29"/>
      <c r="AF1445" s="79" t="s">
        <v>1923</v>
      </c>
      <c r="AK1445" s="29"/>
      <c r="AL1445" s="1">
        <v>1967</v>
      </c>
      <c r="AM1445" s="1">
        <v>2027</v>
      </c>
      <c r="AN1445" s="25">
        <f>AM1445-AL1445</f>
        <v>60</v>
      </c>
      <c r="AO1445" s="29"/>
      <c r="AS1445" s="17" t="s">
        <v>1923</v>
      </c>
      <c r="AV1445" s="52"/>
      <c r="BL1445" s="52"/>
      <c r="BM1445" s="26" t="s">
        <v>1923</v>
      </c>
      <c r="BN1445" s="26" t="s">
        <v>1923</v>
      </c>
      <c r="BP1445" s="17" t="s">
        <v>1923</v>
      </c>
      <c r="BS1445" s="35"/>
    </row>
    <row r="1446" spans="1:71">
      <c r="A1446" s="5">
        <v>1440</v>
      </c>
      <c r="B1446" s="1">
        <v>71034</v>
      </c>
      <c r="C1446" s="1" t="s">
        <v>1704</v>
      </c>
      <c r="D1446" s="24" t="s">
        <v>1617</v>
      </c>
      <c r="E1446" s="1" t="s">
        <v>1705</v>
      </c>
      <c r="F1446" s="29"/>
      <c r="R1446" s="76" t="s">
        <v>1923</v>
      </c>
      <c r="AK1446" s="29"/>
      <c r="AL1446" s="1">
        <v>1965</v>
      </c>
      <c r="AM1446" s="1">
        <v>2024</v>
      </c>
      <c r="AN1446" s="25">
        <f>AM1446-AL1446</f>
        <v>59</v>
      </c>
      <c r="AO1446" s="29"/>
      <c r="AS1446" s="17" t="s">
        <v>1923</v>
      </c>
      <c r="AV1446" s="52"/>
      <c r="BL1446" s="52"/>
      <c r="BP1446" s="17" t="s">
        <v>1923</v>
      </c>
      <c r="BR1446" s="17" t="s">
        <v>1923</v>
      </c>
      <c r="BS1446" s="35"/>
    </row>
    <row r="1447" spans="1:71">
      <c r="A1447" s="5">
        <v>1441</v>
      </c>
      <c r="B1447" s="1">
        <v>71034</v>
      </c>
      <c r="C1447" s="1" t="s">
        <v>1704</v>
      </c>
      <c r="D1447" s="24" t="s">
        <v>1617</v>
      </c>
      <c r="E1447" s="1" t="s">
        <v>1706</v>
      </c>
      <c r="F1447" s="29"/>
      <c r="U1447" s="76" t="s">
        <v>1923</v>
      </c>
      <c r="AK1447" s="29"/>
      <c r="AL1447" s="1">
        <v>1965</v>
      </c>
      <c r="AM1447" s="1">
        <v>2024</v>
      </c>
      <c r="AN1447" s="25">
        <f>AM1447-AL1447</f>
        <v>59</v>
      </c>
      <c r="AO1447" s="29"/>
      <c r="AS1447" s="17" t="s">
        <v>1923</v>
      </c>
      <c r="AV1447" s="52"/>
      <c r="BL1447" s="52"/>
      <c r="BR1447" s="17" t="s">
        <v>1923</v>
      </c>
      <c r="BS1447" s="35"/>
    </row>
    <row r="1448" spans="1:71">
      <c r="A1448" s="5">
        <v>1442</v>
      </c>
      <c r="B1448" s="1">
        <v>72631</v>
      </c>
      <c r="C1448" s="1" t="s">
        <v>1707</v>
      </c>
      <c r="D1448" s="24" t="s">
        <v>1617</v>
      </c>
      <c r="E1448" s="1" t="s">
        <v>1708</v>
      </c>
      <c r="F1448" s="29"/>
      <c r="O1448" s="76" t="s">
        <v>1923</v>
      </c>
      <c r="AK1448" s="29"/>
      <c r="AL1448" s="1" t="s">
        <v>1993</v>
      </c>
      <c r="AM1448" s="1">
        <v>2024</v>
      </c>
      <c r="AO1448" s="29"/>
      <c r="AT1448" s="17" t="s">
        <v>1923</v>
      </c>
      <c r="AV1448" s="52"/>
      <c r="BL1448" s="52"/>
      <c r="BS1448" s="35"/>
    </row>
    <row r="1449" spans="1:71">
      <c r="A1449" s="5">
        <v>1443</v>
      </c>
      <c r="B1449" s="1">
        <v>70794</v>
      </c>
      <c r="C1449" s="1" t="s">
        <v>1709</v>
      </c>
      <c r="D1449" s="24" t="s">
        <v>1617</v>
      </c>
      <c r="E1449" s="1" t="s">
        <v>1710</v>
      </c>
      <c r="F1449" s="29"/>
      <c r="W1449" s="82" t="s">
        <v>1923</v>
      </c>
      <c r="AK1449" s="29"/>
      <c r="AL1449" s="1">
        <v>1995</v>
      </c>
      <c r="AM1449" s="1">
        <v>2024</v>
      </c>
      <c r="AN1449" s="25">
        <f t="shared" ref="AN1449:AN1454" si="44">AM1449-AL1449</f>
        <v>29</v>
      </c>
      <c r="AO1449" s="29"/>
      <c r="AV1449" s="52"/>
      <c r="BL1449" s="52"/>
      <c r="BS1449" s="35"/>
    </row>
    <row r="1450" spans="1:71">
      <c r="A1450" s="5">
        <v>1444</v>
      </c>
      <c r="B1450" s="1">
        <v>71277</v>
      </c>
      <c r="C1450" s="1" t="s">
        <v>1713</v>
      </c>
      <c r="D1450" s="24" t="s">
        <v>1617</v>
      </c>
      <c r="E1450" s="1" t="s">
        <v>1714</v>
      </c>
      <c r="F1450" s="29"/>
      <c r="G1450" s="71" t="s">
        <v>1923</v>
      </c>
      <c r="AK1450" s="29"/>
      <c r="AL1450" s="1">
        <v>1925</v>
      </c>
      <c r="AM1450" s="1">
        <v>2024</v>
      </c>
      <c r="AN1450" s="25">
        <f t="shared" si="44"/>
        <v>99</v>
      </c>
      <c r="AO1450" s="29"/>
      <c r="AS1450" s="17" t="s">
        <v>1923</v>
      </c>
      <c r="AV1450" s="52"/>
      <c r="BL1450" s="52"/>
      <c r="BS1450" s="35"/>
    </row>
    <row r="1451" spans="1:71">
      <c r="A1451" s="5">
        <v>1445</v>
      </c>
      <c r="B1451" s="1">
        <v>71277</v>
      </c>
      <c r="C1451" s="1" t="s">
        <v>1713</v>
      </c>
      <c r="D1451" s="24" t="s">
        <v>1617</v>
      </c>
      <c r="E1451" s="1" t="s">
        <v>1715</v>
      </c>
      <c r="F1451" s="29"/>
      <c r="H1451" s="71" t="s">
        <v>1923</v>
      </c>
      <c r="AK1451" s="29"/>
      <c r="AL1451" s="1">
        <v>1950</v>
      </c>
      <c r="AM1451" s="1">
        <v>2022</v>
      </c>
      <c r="AN1451" s="25">
        <f t="shared" si="44"/>
        <v>72</v>
      </c>
      <c r="AO1451" s="29"/>
      <c r="AV1451" s="52"/>
      <c r="BL1451" s="52"/>
      <c r="BS1451" s="35"/>
    </row>
    <row r="1452" spans="1:71">
      <c r="A1452" s="5">
        <v>1446</v>
      </c>
      <c r="B1452" s="1">
        <v>71277</v>
      </c>
      <c r="C1452" s="1" t="s">
        <v>1713</v>
      </c>
      <c r="D1452" s="24" t="s">
        <v>1617</v>
      </c>
      <c r="E1452" s="1" t="s">
        <v>1716</v>
      </c>
      <c r="F1452" s="29"/>
      <c r="L1452" s="76" t="s">
        <v>1923</v>
      </c>
      <c r="AK1452" s="29"/>
      <c r="AL1452" s="1">
        <v>1957</v>
      </c>
      <c r="AM1452" s="1">
        <v>2022</v>
      </c>
      <c r="AN1452" s="25">
        <f t="shared" si="44"/>
        <v>65</v>
      </c>
      <c r="AO1452" s="29"/>
      <c r="AS1452" s="17" t="s">
        <v>1923</v>
      </c>
      <c r="AV1452" s="52"/>
      <c r="BL1452" s="52"/>
      <c r="BS1452" s="35"/>
    </row>
    <row r="1453" spans="1:71">
      <c r="A1453" s="5">
        <v>1447</v>
      </c>
      <c r="B1453" s="1">
        <v>71229</v>
      </c>
      <c r="C1453" s="1" t="s">
        <v>1717</v>
      </c>
      <c r="D1453" s="24" t="s">
        <v>1617</v>
      </c>
      <c r="E1453" s="1" t="s">
        <v>1718</v>
      </c>
      <c r="F1453" s="29"/>
      <c r="U1453" s="76" t="s">
        <v>1923</v>
      </c>
      <c r="AK1453" s="29"/>
      <c r="AL1453" s="1">
        <v>1981</v>
      </c>
      <c r="AM1453" s="1">
        <v>2024</v>
      </c>
      <c r="AN1453" s="25">
        <f t="shared" si="44"/>
        <v>43</v>
      </c>
      <c r="AO1453" s="29"/>
      <c r="AS1453" s="17" t="s">
        <v>1923</v>
      </c>
      <c r="AV1453" s="52"/>
      <c r="BL1453" s="52"/>
      <c r="BR1453" s="17" t="s">
        <v>1923</v>
      </c>
      <c r="BS1453" s="35"/>
    </row>
    <row r="1454" spans="1:71">
      <c r="A1454" s="5">
        <v>1448</v>
      </c>
      <c r="B1454" s="1">
        <v>71229</v>
      </c>
      <c r="C1454" s="1" t="s">
        <v>1717</v>
      </c>
      <c r="D1454" s="24" t="s">
        <v>1617</v>
      </c>
      <c r="E1454" s="1" t="s">
        <v>90</v>
      </c>
      <c r="F1454" s="29"/>
      <c r="X1454" s="79" t="s">
        <v>1923</v>
      </c>
      <c r="AK1454" s="29"/>
      <c r="AL1454" s="1">
        <v>1955</v>
      </c>
      <c r="AM1454" s="1">
        <v>2024</v>
      </c>
      <c r="AN1454" s="25">
        <f t="shared" si="44"/>
        <v>69</v>
      </c>
      <c r="AO1454" s="29"/>
      <c r="AS1454" s="17" t="s">
        <v>1923</v>
      </c>
      <c r="AV1454" s="52"/>
      <c r="BL1454" s="52"/>
      <c r="BR1454" s="17" t="s">
        <v>1923</v>
      </c>
      <c r="BS1454" s="35"/>
    </row>
    <row r="1455" spans="1:71">
      <c r="A1455" s="5">
        <v>1449</v>
      </c>
      <c r="B1455" s="1">
        <v>71229</v>
      </c>
      <c r="C1455" s="1" t="s">
        <v>1717</v>
      </c>
      <c r="D1455" s="24" t="s">
        <v>1617</v>
      </c>
      <c r="E1455" s="1" t="s">
        <v>1719</v>
      </c>
      <c r="F1455" s="29"/>
      <c r="G1455" s="71" t="s">
        <v>1923</v>
      </c>
      <c r="AK1455" s="29"/>
      <c r="AL1455" s="1" t="s">
        <v>1993</v>
      </c>
      <c r="AM1455" s="1">
        <v>2024</v>
      </c>
      <c r="AO1455" s="29"/>
      <c r="AS1455" s="17" t="s">
        <v>1923</v>
      </c>
      <c r="AV1455" s="52"/>
      <c r="BL1455" s="52"/>
      <c r="BR1455" s="17" t="s">
        <v>1923</v>
      </c>
      <c r="BS1455" s="35"/>
    </row>
    <row r="1456" spans="1:71">
      <c r="A1456" s="5">
        <v>1450</v>
      </c>
      <c r="B1456" s="1">
        <v>71229</v>
      </c>
      <c r="C1456" s="1" t="s">
        <v>1717</v>
      </c>
      <c r="D1456" s="24" t="s">
        <v>1617</v>
      </c>
      <c r="E1456" s="1" t="s">
        <v>89</v>
      </c>
      <c r="F1456" s="29"/>
      <c r="G1456" s="71" t="s">
        <v>1923</v>
      </c>
      <c r="AK1456" s="29"/>
      <c r="AL1456" s="1" t="s">
        <v>1993</v>
      </c>
      <c r="AM1456" s="1">
        <v>2024</v>
      </c>
      <c r="AO1456" s="29"/>
      <c r="AS1456" s="17" t="s">
        <v>1923</v>
      </c>
      <c r="AV1456" s="52"/>
      <c r="BL1456" s="52"/>
      <c r="BR1456" s="17" t="s">
        <v>1923</v>
      </c>
      <c r="BS1456" s="35"/>
    </row>
    <row r="1457" spans="1:71">
      <c r="A1457" s="5">
        <v>1451</v>
      </c>
      <c r="B1457" s="1">
        <v>70825</v>
      </c>
      <c r="C1457" s="1" t="s">
        <v>1720</v>
      </c>
      <c r="D1457" s="24" t="s">
        <v>1617</v>
      </c>
      <c r="E1457" s="1" t="s">
        <v>1721</v>
      </c>
      <c r="F1457" s="29"/>
      <c r="K1457" s="73" t="s">
        <v>1923</v>
      </c>
      <c r="AK1457" s="29"/>
      <c r="AL1457" s="1">
        <v>1925</v>
      </c>
      <c r="AM1457" s="1">
        <v>2022</v>
      </c>
      <c r="AN1457" s="25">
        <f>AM1457-AL1457</f>
        <v>97</v>
      </c>
      <c r="AO1457" s="29"/>
      <c r="AT1457" s="17" t="s">
        <v>1923</v>
      </c>
      <c r="AV1457" s="52"/>
      <c r="BE1457" s="17" t="s">
        <v>1923</v>
      </c>
      <c r="BL1457" s="52"/>
      <c r="BS1457" s="35"/>
    </row>
    <row r="1458" spans="1:71">
      <c r="A1458" s="5">
        <v>1452</v>
      </c>
      <c r="B1458" s="1">
        <v>72074</v>
      </c>
      <c r="C1458" s="1" t="s">
        <v>1695</v>
      </c>
      <c r="D1458" s="24" t="s">
        <v>1617</v>
      </c>
      <c r="E1458" s="1" t="s">
        <v>1722</v>
      </c>
      <c r="F1458" s="29"/>
      <c r="K1458" s="73" t="s">
        <v>1923</v>
      </c>
      <c r="AK1458" s="29"/>
      <c r="AL1458" s="1">
        <v>1907</v>
      </c>
      <c r="AM1458" s="2">
        <v>2027</v>
      </c>
      <c r="AN1458" s="25">
        <f>AM1458-AL1458</f>
        <v>120</v>
      </c>
      <c r="AO1458" s="29"/>
      <c r="AV1458" s="52"/>
      <c r="BL1458" s="52"/>
      <c r="BP1458" s="17" t="s">
        <v>1923</v>
      </c>
      <c r="BS1458" s="35"/>
    </row>
    <row r="1459" spans="1:71">
      <c r="A1459" s="5">
        <v>1453</v>
      </c>
      <c r="B1459" s="1">
        <v>70806</v>
      </c>
      <c r="C1459" s="1" t="s">
        <v>1724</v>
      </c>
      <c r="D1459" s="24" t="s">
        <v>1617</v>
      </c>
      <c r="E1459" s="1" t="s">
        <v>1725</v>
      </c>
      <c r="F1459" s="29"/>
      <c r="K1459" s="73" t="s">
        <v>1923</v>
      </c>
      <c r="AK1459" s="29"/>
      <c r="AL1459" s="1">
        <v>1986</v>
      </c>
      <c r="AM1459" s="3" t="s">
        <v>1961</v>
      </c>
      <c r="AO1459" s="29"/>
      <c r="AT1459" s="17" t="s">
        <v>1923</v>
      </c>
      <c r="AV1459" s="52"/>
      <c r="BL1459" s="52"/>
      <c r="BS1459" s="35"/>
    </row>
    <row r="1460" spans="1:71">
      <c r="A1460" s="5">
        <v>1454</v>
      </c>
      <c r="B1460" s="1">
        <v>70806</v>
      </c>
      <c r="C1460" s="1" t="s">
        <v>1724</v>
      </c>
      <c r="D1460" s="24" t="s">
        <v>1617</v>
      </c>
      <c r="E1460" s="1" t="s">
        <v>1726</v>
      </c>
      <c r="F1460" s="29"/>
      <c r="K1460" s="73" t="s">
        <v>1923</v>
      </c>
      <c r="AK1460" s="29"/>
      <c r="AL1460" s="1">
        <v>1960</v>
      </c>
      <c r="AM1460" s="3" t="s">
        <v>1961</v>
      </c>
      <c r="AO1460" s="29"/>
      <c r="AT1460" s="17" t="s">
        <v>1923</v>
      </c>
      <c r="AV1460" s="52"/>
      <c r="BL1460" s="52"/>
      <c r="BS1460" s="35"/>
    </row>
    <row r="1461" spans="1:71">
      <c r="A1461" s="5">
        <v>1455</v>
      </c>
      <c r="B1461" s="1">
        <v>70597</v>
      </c>
      <c r="C1461" s="1" t="s">
        <v>1711</v>
      </c>
      <c r="D1461" s="24" t="s">
        <v>1617</v>
      </c>
      <c r="E1461" s="1" t="s">
        <v>1727</v>
      </c>
      <c r="F1461" s="29"/>
      <c r="H1461" s="71" t="s">
        <v>1923</v>
      </c>
      <c r="AK1461" s="29"/>
      <c r="AL1461" s="1">
        <v>1910</v>
      </c>
      <c r="AM1461" s="1">
        <v>2023</v>
      </c>
      <c r="AN1461" s="25">
        <f>AM1461-AL1461</f>
        <v>113</v>
      </c>
      <c r="AO1461" s="29"/>
      <c r="AT1461" s="17" t="s">
        <v>1923</v>
      </c>
      <c r="AV1461" s="52"/>
      <c r="BE1461" s="17" t="s">
        <v>1923</v>
      </c>
      <c r="BL1461" s="52"/>
      <c r="BS1461" s="35"/>
    </row>
    <row r="1462" spans="1:71">
      <c r="A1462" s="5">
        <v>1456</v>
      </c>
      <c r="B1462" s="1">
        <v>70567</v>
      </c>
      <c r="C1462" s="1" t="s">
        <v>1711</v>
      </c>
      <c r="D1462" s="24" t="s">
        <v>1617</v>
      </c>
      <c r="E1462" s="1" t="s">
        <v>1728</v>
      </c>
      <c r="F1462" s="29"/>
      <c r="M1462" s="76" t="s">
        <v>1923</v>
      </c>
      <c r="AK1462" s="29"/>
      <c r="AL1462" s="1">
        <v>1985</v>
      </c>
      <c r="AM1462" s="1">
        <v>2024</v>
      </c>
      <c r="AN1462" s="25">
        <f>AM1462-AL1462</f>
        <v>39</v>
      </c>
      <c r="AO1462" s="29"/>
      <c r="AS1462" s="17" t="s">
        <v>1923</v>
      </c>
      <c r="AV1462" s="52"/>
      <c r="BL1462" s="52"/>
      <c r="BR1462" s="17" t="s">
        <v>1923</v>
      </c>
      <c r="BS1462" s="35"/>
    </row>
    <row r="1463" spans="1:71">
      <c r="A1463" s="5">
        <v>1457</v>
      </c>
      <c r="B1463" s="1">
        <v>70569</v>
      </c>
      <c r="C1463" s="1" t="s">
        <v>1711</v>
      </c>
      <c r="D1463" s="24" t="s">
        <v>1617</v>
      </c>
      <c r="E1463" s="1" t="s">
        <v>1729</v>
      </c>
      <c r="F1463" s="29"/>
      <c r="G1463" s="71" t="s">
        <v>1923</v>
      </c>
      <c r="AK1463" s="29"/>
      <c r="AL1463" s="1" t="s">
        <v>1993</v>
      </c>
      <c r="AM1463" s="2">
        <v>2027</v>
      </c>
      <c r="AO1463" s="29"/>
      <c r="AV1463" s="52"/>
      <c r="BL1463" s="52"/>
      <c r="BS1463" s="35"/>
    </row>
    <row r="1464" spans="1:71">
      <c r="A1464" s="5">
        <v>1458</v>
      </c>
      <c r="B1464" s="1">
        <v>70195</v>
      </c>
      <c r="C1464" s="1" t="s">
        <v>1711</v>
      </c>
      <c r="D1464" s="24" t="s">
        <v>1617</v>
      </c>
      <c r="E1464" s="1" t="s">
        <v>1723</v>
      </c>
      <c r="F1464" s="29"/>
      <c r="H1464" s="71" t="s">
        <v>1923</v>
      </c>
      <c r="AK1464" s="29"/>
      <c r="AL1464" s="1" t="s">
        <v>1993</v>
      </c>
      <c r="AM1464" s="1">
        <v>2023</v>
      </c>
      <c r="AO1464" s="29"/>
      <c r="AV1464" s="52"/>
      <c r="BL1464" s="52"/>
      <c r="BS1464" s="35"/>
    </row>
    <row r="1465" spans="1:71">
      <c r="A1465" s="5">
        <v>1459</v>
      </c>
      <c r="B1465" s="1">
        <v>70565</v>
      </c>
      <c r="C1465" s="1" t="s">
        <v>1711</v>
      </c>
      <c r="D1465" s="24" t="s">
        <v>1617</v>
      </c>
      <c r="E1465" s="1" t="s">
        <v>1712</v>
      </c>
      <c r="F1465" s="29"/>
      <c r="AF1465" s="79" t="s">
        <v>1923</v>
      </c>
      <c r="AK1465" s="29"/>
      <c r="AL1465" s="1">
        <v>1966</v>
      </c>
      <c r="AM1465" s="1">
        <v>2024</v>
      </c>
      <c r="AN1465" s="25">
        <f>AM1465-AL1465</f>
        <v>58</v>
      </c>
      <c r="AO1465" s="29"/>
      <c r="AS1465" s="17" t="s">
        <v>1923</v>
      </c>
      <c r="AV1465" s="52"/>
      <c r="BL1465" s="52"/>
      <c r="BP1465" s="17" t="s">
        <v>1923</v>
      </c>
      <c r="BS1465" s="35"/>
    </row>
    <row r="1466" spans="1:71">
      <c r="A1466" s="5">
        <v>1460</v>
      </c>
      <c r="B1466" s="1">
        <v>70597</v>
      </c>
      <c r="C1466" s="1" t="s">
        <v>1711</v>
      </c>
      <c r="D1466" s="24" t="s">
        <v>1617</v>
      </c>
      <c r="E1466" s="1" t="s">
        <v>1730</v>
      </c>
      <c r="F1466" s="29"/>
      <c r="H1466" s="71" t="s">
        <v>1923</v>
      </c>
      <c r="AK1466" s="29"/>
      <c r="AL1466" s="1" t="s">
        <v>1993</v>
      </c>
      <c r="AM1466" s="1">
        <v>2023</v>
      </c>
      <c r="AO1466" s="29"/>
      <c r="AT1466" s="17" t="s">
        <v>1923</v>
      </c>
      <c r="AV1466" s="52"/>
      <c r="BE1466" s="17" t="s">
        <v>1923</v>
      </c>
      <c r="BL1466" s="52"/>
      <c r="BS1466" s="35"/>
    </row>
    <row r="1467" spans="1:71">
      <c r="A1467" s="5">
        <v>1461</v>
      </c>
      <c r="B1467" s="1">
        <v>70567</v>
      </c>
      <c r="C1467" s="1" t="s">
        <v>1711</v>
      </c>
      <c r="D1467" s="24" t="s">
        <v>1617</v>
      </c>
      <c r="E1467" s="1" t="s">
        <v>1731</v>
      </c>
      <c r="F1467" s="29"/>
      <c r="H1467" s="71" t="s">
        <v>1923</v>
      </c>
      <c r="AK1467" s="29"/>
      <c r="AL1467" s="1">
        <v>1930</v>
      </c>
      <c r="AM1467" s="1">
        <v>2023</v>
      </c>
      <c r="AN1467" s="25">
        <f>AM1467-AL1467</f>
        <v>93</v>
      </c>
      <c r="AO1467" s="29"/>
      <c r="AT1467" s="17" t="s">
        <v>1923</v>
      </c>
      <c r="AV1467" s="52"/>
      <c r="BE1467" s="17" t="s">
        <v>1923</v>
      </c>
      <c r="BL1467" s="52"/>
      <c r="BS1467" s="35"/>
    </row>
    <row r="1468" spans="1:71">
      <c r="A1468" s="5">
        <v>1462</v>
      </c>
      <c r="B1468" s="1">
        <v>70567</v>
      </c>
      <c r="C1468" s="1" t="s">
        <v>1711</v>
      </c>
      <c r="D1468" s="24" t="s">
        <v>1617</v>
      </c>
      <c r="E1468" s="1" t="s">
        <v>1732</v>
      </c>
      <c r="F1468" s="29"/>
      <c r="H1468" s="71" t="s">
        <v>1923</v>
      </c>
      <c r="AK1468" s="29"/>
      <c r="AL1468" s="1">
        <v>1950</v>
      </c>
      <c r="AM1468" s="1">
        <v>2022</v>
      </c>
      <c r="AN1468" s="25">
        <f>AM1468-AL1468</f>
        <v>72</v>
      </c>
      <c r="AO1468" s="29"/>
      <c r="AT1468" s="17" t="s">
        <v>1923</v>
      </c>
      <c r="AV1468" s="52"/>
      <c r="BE1468" s="17" t="s">
        <v>1923</v>
      </c>
      <c r="BL1468" s="52"/>
      <c r="BS1468" s="35"/>
    </row>
    <row r="1469" spans="1:71">
      <c r="A1469" s="5">
        <v>1463</v>
      </c>
      <c r="B1469" s="1">
        <v>70567</v>
      </c>
      <c r="C1469" s="1" t="s">
        <v>1711</v>
      </c>
      <c r="D1469" s="24" t="s">
        <v>1617</v>
      </c>
      <c r="E1469" s="1" t="s">
        <v>1733</v>
      </c>
      <c r="F1469" s="29"/>
      <c r="H1469" s="71" t="s">
        <v>1923</v>
      </c>
      <c r="AK1469" s="29"/>
      <c r="AL1469" s="1">
        <v>1935</v>
      </c>
      <c r="AM1469" s="1">
        <v>2023</v>
      </c>
      <c r="AN1469" s="25">
        <f>AM1469-AL1469</f>
        <v>88</v>
      </c>
      <c r="AO1469" s="29"/>
      <c r="AT1469" s="17" t="s">
        <v>1923</v>
      </c>
      <c r="AV1469" s="52"/>
      <c r="BE1469" s="17" t="s">
        <v>1923</v>
      </c>
      <c r="BL1469" s="52"/>
      <c r="BS1469" s="35"/>
    </row>
    <row r="1470" spans="1:71">
      <c r="A1470" s="5">
        <v>1464</v>
      </c>
      <c r="B1470" s="1">
        <v>70199</v>
      </c>
      <c r="C1470" s="1" t="s">
        <v>1711</v>
      </c>
      <c r="D1470" s="24" t="s">
        <v>1617</v>
      </c>
      <c r="E1470" s="1" t="s">
        <v>1734</v>
      </c>
      <c r="F1470" s="29"/>
      <c r="T1470" s="76" t="s">
        <v>1923</v>
      </c>
      <c r="AK1470" s="29"/>
      <c r="AL1470" s="1" t="s">
        <v>1993</v>
      </c>
      <c r="AM1470" s="3" t="s">
        <v>1961</v>
      </c>
      <c r="AO1470" s="29"/>
      <c r="AS1470" s="17" t="s">
        <v>1923</v>
      </c>
      <c r="AV1470" s="52"/>
      <c r="BL1470" s="52"/>
      <c r="BN1470" s="26" t="s">
        <v>1923</v>
      </c>
      <c r="BS1470" s="35"/>
    </row>
    <row r="1471" spans="1:71">
      <c r="A1471" s="5">
        <v>1465</v>
      </c>
      <c r="B1471" s="1">
        <v>70197</v>
      </c>
      <c r="C1471" s="1" t="s">
        <v>1711</v>
      </c>
      <c r="D1471" s="24" t="s">
        <v>1617</v>
      </c>
      <c r="E1471" s="1" t="s">
        <v>1735</v>
      </c>
      <c r="F1471" s="29"/>
      <c r="G1471" s="71" t="s">
        <v>1923</v>
      </c>
      <c r="AK1471" s="29"/>
      <c r="AL1471" s="1">
        <v>1960</v>
      </c>
      <c r="AM1471" s="1">
        <v>2024</v>
      </c>
      <c r="AN1471" s="25">
        <f>AM1471-AL1471</f>
        <v>64</v>
      </c>
      <c r="AO1471" s="29"/>
      <c r="AT1471" s="17" t="s">
        <v>1923</v>
      </c>
      <c r="AV1471" s="52"/>
      <c r="BL1471" s="52"/>
      <c r="BO1471" s="17" t="s">
        <v>1923</v>
      </c>
      <c r="BS1471" s="35"/>
    </row>
    <row r="1472" spans="1:71">
      <c r="A1472" s="5">
        <v>1466</v>
      </c>
      <c r="B1472" s="1">
        <v>70199</v>
      </c>
      <c r="C1472" s="1" t="s">
        <v>1711</v>
      </c>
      <c r="D1472" s="24" t="s">
        <v>1617</v>
      </c>
      <c r="E1472" s="1" t="s">
        <v>1736</v>
      </c>
      <c r="F1472" s="29"/>
      <c r="U1472" s="76" t="s">
        <v>1923</v>
      </c>
      <c r="AK1472" s="29"/>
      <c r="AL1472" s="1">
        <v>1950</v>
      </c>
      <c r="AM1472" s="3" t="s">
        <v>1961</v>
      </c>
      <c r="AO1472" s="29"/>
      <c r="AS1472" s="17" t="s">
        <v>1923</v>
      </c>
      <c r="AV1472" s="52"/>
      <c r="BL1472" s="52"/>
      <c r="BS1472" s="35"/>
    </row>
    <row r="1473" spans="1:71">
      <c r="A1473" s="5">
        <v>1467</v>
      </c>
      <c r="B1473" s="1">
        <v>70178</v>
      </c>
      <c r="C1473" s="1" t="s">
        <v>1711</v>
      </c>
      <c r="D1473" s="24" t="s">
        <v>1617</v>
      </c>
      <c r="E1473" s="1" t="s">
        <v>1737</v>
      </c>
      <c r="F1473" s="29"/>
      <c r="M1473" s="76" t="s">
        <v>1923</v>
      </c>
      <c r="AK1473" s="29"/>
      <c r="AL1473" s="1">
        <v>1955</v>
      </c>
      <c r="AM1473" s="1">
        <v>2021</v>
      </c>
      <c r="AN1473" s="25">
        <f>AM1473-AL1473</f>
        <v>66</v>
      </c>
      <c r="AO1473" s="29"/>
      <c r="AT1473" s="17" t="s">
        <v>1923</v>
      </c>
      <c r="AV1473" s="52"/>
      <c r="BK1473" s="26" t="s">
        <v>1923</v>
      </c>
      <c r="BL1473" s="52"/>
      <c r="BQ1473" s="17" t="s">
        <v>1923</v>
      </c>
      <c r="BS1473" s="35"/>
    </row>
    <row r="1474" spans="1:71">
      <c r="A1474" s="5">
        <v>1468</v>
      </c>
      <c r="B1474" s="1">
        <v>70174</v>
      </c>
      <c r="C1474" s="1" t="s">
        <v>1711</v>
      </c>
      <c r="D1474" s="24" t="s">
        <v>1617</v>
      </c>
      <c r="E1474" s="1" t="s">
        <v>1738</v>
      </c>
      <c r="F1474" s="29"/>
      <c r="K1474" s="73" t="s">
        <v>1923</v>
      </c>
      <c r="AK1474" s="29"/>
      <c r="AL1474" s="1">
        <v>1960</v>
      </c>
      <c r="AM1474" s="3" t="s">
        <v>1961</v>
      </c>
      <c r="AO1474" s="29"/>
      <c r="AV1474" s="52"/>
      <c r="BL1474" s="52"/>
      <c r="BO1474" s="17" t="s">
        <v>1923</v>
      </c>
      <c r="BP1474" s="17" t="s">
        <v>1923</v>
      </c>
      <c r="BS1474" s="35"/>
    </row>
    <row r="1475" spans="1:71">
      <c r="A1475" s="5">
        <v>1469</v>
      </c>
      <c r="B1475" s="1">
        <v>70376</v>
      </c>
      <c r="C1475" s="1" t="s">
        <v>1711</v>
      </c>
      <c r="D1475" s="24" t="s">
        <v>1617</v>
      </c>
      <c r="E1475" s="1" t="s">
        <v>1739</v>
      </c>
      <c r="F1475" s="29"/>
      <c r="K1475" s="73" t="s">
        <v>1923</v>
      </c>
      <c r="AK1475" s="29"/>
      <c r="AL1475" s="1">
        <v>1900</v>
      </c>
      <c r="AM1475" s="1">
        <v>2023</v>
      </c>
      <c r="AN1475" s="25">
        <f>AM1475-AL1475</f>
        <v>123</v>
      </c>
      <c r="AO1475" s="29"/>
      <c r="AQ1475" s="26" t="s">
        <v>1923</v>
      </c>
      <c r="AV1475" s="52"/>
      <c r="BD1475" s="17" t="s">
        <v>1923</v>
      </c>
      <c r="BL1475" s="52"/>
      <c r="BS1475" s="35"/>
    </row>
    <row r="1476" spans="1:71">
      <c r="A1476" s="5">
        <v>1470</v>
      </c>
      <c r="B1476" s="1">
        <v>70376</v>
      </c>
      <c r="C1476" s="1" t="s">
        <v>1711</v>
      </c>
      <c r="D1476" s="24" t="s">
        <v>1617</v>
      </c>
      <c r="E1476" s="1" t="s">
        <v>1740</v>
      </c>
      <c r="F1476" s="29"/>
      <c r="K1476" s="73" t="s">
        <v>1923</v>
      </c>
      <c r="AK1476" s="29"/>
      <c r="AL1476" s="1">
        <v>1900</v>
      </c>
      <c r="AM1476" s="1">
        <v>2023</v>
      </c>
      <c r="AN1476" s="25">
        <f>AM1476-AL1476</f>
        <v>123</v>
      </c>
      <c r="AO1476" s="29"/>
      <c r="AV1476" s="52"/>
      <c r="BD1476" s="17" t="s">
        <v>1923</v>
      </c>
      <c r="BL1476" s="52"/>
      <c r="BS1476" s="35"/>
    </row>
    <row r="1477" spans="1:71">
      <c r="A1477" s="5">
        <v>1471</v>
      </c>
      <c r="B1477" s="1">
        <v>70329</v>
      </c>
      <c r="C1477" s="1" t="s">
        <v>1711</v>
      </c>
      <c r="D1477" s="24" t="s">
        <v>1617</v>
      </c>
      <c r="E1477" s="1" t="s">
        <v>1741</v>
      </c>
      <c r="F1477" s="29"/>
      <c r="AA1477" s="79" t="s">
        <v>1923</v>
      </c>
      <c r="AI1477" s="79" t="s">
        <v>1923</v>
      </c>
      <c r="AK1477" s="29"/>
      <c r="AL1477" s="1" t="s">
        <v>1993</v>
      </c>
      <c r="AM1477" s="1">
        <v>2027</v>
      </c>
      <c r="AO1477" s="29"/>
      <c r="AT1477" s="17" t="s">
        <v>1923</v>
      </c>
      <c r="AV1477" s="52"/>
      <c r="BL1477" s="52"/>
      <c r="BS1477" s="35"/>
    </row>
    <row r="1478" spans="1:71">
      <c r="A1478" s="5">
        <v>1472</v>
      </c>
      <c r="B1478" s="1">
        <v>70184</v>
      </c>
      <c r="C1478" s="1" t="s">
        <v>1711</v>
      </c>
      <c r="D1478" s="24" t="s">
        <v>1617</v>
      </c>
      <c r="E1478" s="1" t="s">
        <v>1742</v>
      </c>
      <c r="F1478" s="29"/>
      <c r="X1478" s="79" t="s">
        <v>1923</v>
      </c>
      <c r="AF1478" s="79" t="s">
        <v>1923</v>
      </c>
      <c r="AK1478" s="29"/>
      <c r="AL1478" s="1">
        <v>1950</v>
      </c>
      <c r="AM1478" s="1">
        <v>2022</v>
      </c>
      <c r="AN1478" s="25">
        <f>AM1478-AL1478</f>
        <v>72</v>
      </c>
      <c r="AO1478" s="29"/>
      <c r="AT1478" s="17" t="s">
        <v>1923</v>
      </c>
      <c r="AV1478" s="52"/>
      <c r="BL1478" s="52"/>
      <c r="BQ1478" s="17" t="s">
        <v>1923</v>
      </c>
      <c r="BS1478" s="35"/>
    </row>
    <row r="1479" spans="1:71">
      <c r="A1479" s="5">
        <v>1473</v>
      </c>
      <c r="B1479" s="1">
        <v>70184</v>
      </c>
      <c r="C1479" s="1" t="s">
        <v>1711</v>
      </c>
      <c r="D1479" s="24" t="s">
        <v>1617</v>
      </c>
      <c r="E1479" s="1" t="s">
        <v>1743</v>
      </c>
      <c r="F1479" s="29"/>
      <c r="X1479" s="79" t="s">
        <v>1923</v>
      </c>
      <c r="AF1479" s="79" t="s">
        <v>1923</v>
      </c>
      <c r="AK1479" s="29"/>
      <c r="AL1479" s="1">
        <v>1975</v>
      </c>
      <c r="AM1479" s="1">
        <v>2020</v>
      </c>
      <c r="AN1479" s="25">
        <f>AM1479-AL1479</f>
        <v>45</v>
      </c>
      <c r="AO1479" s="29"/>
      <c r="AS1479" s="17" t="s">
        <v>1923</v>
      </c>
      <c r="AV1479" s="52"/>
      <c r="BL1479" s="52"/>
      <c r="BS1479" s="35"/>
    </row>
    <row r="1480" spans="1:71">
      <c r="A1480" s="5">
        <v>1474</v>
      </c>
      <c r="B1480" s="1">
        <v>70182</v>
      </c>
      <c r="C1480" s="1" t="s">
        <v>1711</v>
      </c>
      <c r="D1480" s="24" t="s">
        <v>1617</v>
      </c>
      <c r="E1480" s="1" t="s">
        <v>1744</v>
      </c>
      <c r="F1480" s="29"/>
      <c r="AG1480" s="79" t="s">
        <v>1923</v>
      </c>
      <c r="AK1480" s="29"/>
      <c r="AL1480" s="1">
        <v>1950</v>
      </c>
      <c r="AM1480" s="1">
        <v>2025</v>
      </c>
      <c r="AN1480" s="25">
        <f>AM1480-AL1480</f>
        <v>75</v>
      </c>
      <c r="AO1480" s="29"/>
      <c r="AT1480" s="17" t="s">
        <v>1923</v>
      </c>
      <c r="AV1480" s="52"/>
      <c r="BL1480" s="52"/>
      <c r="BS1480" s="35"/>
    </row>
    <row r="1481" spans="1:71">
      <c r="A1481" s="5">
        <v>1475</v>
      </c>
      <c r="B1481" s="1">
        <v>70173</v>
      </c>
      <c r="C1481" s="1" t="s">
        <v>1711</v>
      </c>
      <c r="D1481" s="24" t="s">
        <v>1617</v>
      </c>
      <c r="E1481" s="1" t="s">
        <v>1745</v>
      </c>
      <c r="F1481" s="29"/>
      <c r="Q1481" s="76" t="s">
        <v>1923</v>
      </c>
      <c r="AK1481" s="29"/>
      <c r="AL1481" s="1">
        <v>1965</v>
      </c>
      <c r="AM1481" s="1">
        <v>2021</v>
      </c>
      <c r="AN1481" s="25">
        <f>AM1481-AL1481</f>
        <v>56</v>
      </c>
      <c r="AO1481" s="29"/>
      <c r="AS1481" s="17" t="s">
        <v>1923</v>
      </c>
      <c r="AV1481" s="52"/>
      <c r="BL1481" s="52"/>
      <c r="BO1481" s="17" t="s">
        <v>1923</v>
      </c>
      <c r="BP1481" s="17" t="s">
        <v>1923</v>
      </c>
      <c r="BS1481" s="35"/>
    </row>
    <row r="1482" spans="1:71">
      <c r="A1482" s="23">
        <v>1476</v>
      </c>
      <c r="B1482" s="1">
        <v>70173</v>
      </c>
      <c r="C1482" s="1" t="s">
        <v>1711</v>
      </c>
      <c r="D1482" s="24" t="s">
        <v>1617</v>
      </c>
      <c r="E1482" s="1" t="s">
        <v>1746</v>
      </c>
      <c r="F1482" s="29"/>
      <c r="Q1482" s="76" t="s">
        <v>1923</v>
      </c>
      <c r="AK1482" s="29"/>
      <c r="AL1482" s="1">
        <v>1955</v>
      </c>
      <c r="AM1482" s="1">
        <v>2023</v>
      </c>
      <c r="AN1482" s="25">
        <f>AM1482-AL1482</f>
        <v>68</v>
      </c>
      <c r="AO1482" s="29"/>
      <c r="AS1482" s="17" t="s">
        <v>1923</v>
      </c>
      <c r="AV1482" s="52"/>
      <c r="BC1482" s="26" t="s">
        <v>1923</v>
      </c>
      <c r="BI1482" s="17" t="s">
        <v>1923</v>
      </c>
      <c r="BL1482" s="52"/>
      <c r="BO1482" s="17" t="s">
        <v>1923</v>
      </c>
      <c r="BS1482" s="35"/>
    </row>
    <row r="1483" spans="1:71">
      <c r="A1483" s="5">
        <v>1477</v>
      </c>
      <c r="B1483" s="1">
        <v>70182</v>
      </c>
      <c r="C1483" s="1" t="s">
        <v>1711</v>
      </c>
      <c r="D1483" s="24" t="s">
        <v>1617</v>
      </c>
      <c r="E1483" s="1" t="s">
        <v>1747</v>
      </c>
      <c r="F1483" s="29"/>
      <c r="W1483" s="82" t="s">
        <v>1923</v>
      </c>
      <c r="AK1483" s="29"/>
      <c r="AL1483" s="1" t="s">
        <v>1993</v>
      </c>
      <c r="AM1483" s="1">
        <v>2024</v>
      </c>
      <c r="AO1483" s="29"/>
      <c r="AT1483" s="17" t="s">
        <v>1923</v>
      </c>
      <c r="AV1483" s="52"/>
      <c r="BL1483" s="52"/>
      <c r="BS1483" s="35"/>
    </row>
    <row r="1484" spans="1:71">
      <c r="A1484" s="5">
        <v>1478</v>
      </c>
      <c r="B1484" s="1">
        <v>70173</v>
      </c>
      <c r="C1484" s="1" t="s">
        <v>1711</v>
      </c>
      <c r="D1484" s="24" t="s">
        <v>1617</v>
      </c>
      <c r="E1484" s="1" t="s">
        <v>1748</v>
      </c>
      <c r="F1484" s="29"/>
      <c r="L1484" s="76" t="s">
        <v>1923</v>
      </c>
      <c r="AK1484" s="29"/>
      <c r="AL1484" s="1">
        <v>1985</v>
      </c>
      <c r="AM1484" s="1">
        <v>2025</v>
      </c>
      <c r="AN1484" s="25">
        <f>AM1484-AL1484</f>
        <v>40</v>
      </c>
      <c r="AO1484" s="29"/>
      <c r="AT1484" s="17" t="s">
        <v>1923</v>
      </c>
      <c r="AV1484" s="52"/>
      <c r="BL1484" s="52"/>
      <c r="BO1484" s="17" t="s">
        <v>1923</v>
      </c>
      <c r="BS1484" s="35"/>
    </row>
    <row r="1485" spans="1:71">
      <c r="A1485" s="5">
        <v>1479</v>
      </c>
      <c r="B1485" s="1">
        <v>70173</v>
      </c>
      <c r="C1485" s="1" t="s">
        <v>1711</v>
      </c>
      <c r="D1485" s="24" t="s">
        <v>1617</v>
      </c>
      <c r="E1485" s="1" t="s">
        <v>1749</v>
      </c>
      <c r="F1485" s="29"/>
      <c r="X1485" s="79" t="s">
        <v>1923</v>
      </c>
      <c r="AK1485" s="29"/>
      <c r="AL1485" s="1">
        <v>1958</v>
      </c>
      <c r="AM1485" s="1">
        <v>2014</v>
      </c>
      <c r="AN1485" s="25">
        <f>AM1485-AL1485</f>
        <v>56</v>
      </c>
      <c r="AO1485" s="29"/>
      <c r="AT1485" s="17" t="s">
        <v>1923</v>
      </c>
      <c r="AV1485" s="52"/>
      <c r="BL1485" s="52"/>
      <c r="BR1485" s="17" t="s">
        <v>1923</v>
      </c>
      <c r="BS1485" s="35"/>
    </row>
    <row r="1486" spans="1:71">
      <c r="A1486" s="5">
        <v>1480</v>
      </c>
      <c r="B1486" s="1">
        <v>70173</v>
      </c>
      <c r="C1486" s="1" t="s">
        <v>1711</v>
      </c>
      <c r="D1486" s="24" t="s">
        <v>1617</v>
      </c>
      <c r="E1486" s="1" t="s">
        <v>1750</v>
      </c>
      <c r="F1486" s="29"/>
      <c r="M1486" s="76" t="s">
        <v>1923</v>
      </c>
      <c r="AK1486" s="29"/>
      <c r="AL1486" s="1">
        <v>1949</v>
      </c>
      <c r="AM1486" s="1">
        <v>2023</v>
      </c>
      <c r="AN1486" s="25">
        <f>AM1486-AL1486</f>
        <v>74</v>
      </c>
      <c r="AO1486" s="29"/>
      <c r="AT1486" s="17" t="s">
        <v>1923</v>
      </c>
      <c r="AV1486" s="52"/>
      <c r="BL1486" s="52"/>
      <c r="BP1486" s="17" t="s">
        <v>1923</v>
      </c>
      <c r="BS1486" s="35"/>
    </row>
    <row r="1487" spans="1:71">
      <c r="A1487" s="5">
        <v>1481</v>
      </c>
      <c r="B1487" s="1">
        <v>70173</v>
      </c>
      <c r="C1487" s="1" t="s">
        <v>1711</v>
      </c>
      <c r="D1487" s="24" t="s">
        <v>1617</v>
      </c>
      <c r="E1487" s="1" t="s">
        <v>1751</v>
      </c>
      <c r="F1487" s="29"/>
      <c r="M1487" s="76" t="s">
        <v>1923</v>
      </c>
      <c r="AK1487" s="29"/>
      <c r="AL1487" s="1" t="s">
        <v>1993</v>
      </c>
      <c r="AM1487" s="1">
        <v>2024</v>
      </c>
      <c r="AO1487" s="29"/>
      <c r="AT1487" s="17" t="s">
        <v>1923</v>
      </c>
      <c r="AV1487" s="52"/>
      <c r="BL1487" s="52"/>
      <c r="BO1487" s="17" t="s">
        <v>1923</v>
      </c>
      <c r="BS1487" s="35"/>
    </row>
    <row r="1488" spans="1:71">
      <c r="A1488" s="5">
        <v>1482</v>
      </c>
      <c r="B1488" s="1">
        <v>70173</v>
      </c>
      <c r="C1488" s="1" t="s">
        <v>1711</v>
      </c>
      <c r="D1488" s="24" t="s">
        <v>1617</v>
      </c>
      <c r="E1488" s="1" t="s">
        <v>1752</v>
      </c>
      <c r="F1488" s="29"/>
      <c r="M1488" s="76" t="s">
        <v>1923</v>
      </c>
      <c r="AK1488" s="29"/>
      <c r="AL1488" s="1">
        <v>1978</v>
      </c>
      <c r="AM1488" s="1">
        <v>2019</v>
      </c>
      <c r="AN1488" s="25">
        <f>AM1488-AL1488</f>
        <v>41</v>
      </c>
      <c r="AO1488" s="29"/>
      <c r="AT1488" s="17" t="s">
        <v>1923</v>
      </c>
      <c r="AV1488" s="52"/>
      <c r="BL1488" s="52"/>
      <c r="BP1488" s="17" t="s">
        <v>1923</v>
      </c>
      <c r="BS1488" s="35"/>
    </row>
    <row r="1489" spans="1:71">
      <c r="A1489" s="5">
        <v>1483</v>
      </c>
      <c r="B1489" s="1">
        <v>70173</v>
      </c>
      <c r="C1489" s="1" t="s">
        <v>1711</v>
      </c>
      <c r="D1489" s="24" t="s">
        <v>1617</v>
      </c>
      <c r="E1489" s="1" t="s">
        <v>1753</v>
      </c>
      <c r="F1489" s="29"/>
      <c r="L1489" s="76" t="s">
        <v>1923</v>
      </c>
      <c r="AK1489" s="29"/>
      <c r="AL1489" s="1">
        <v>1975</v>
      </c>
      <c r="AM1489" s="1">
        <v>2022</v>
      </c>
      <c r="AN1489" s="25">
        <f>AM1489-AL1489</f>
        <v>47</v>
      </c>
      <c r="AO1489" s="29"/>
      <c r="AS1489" s="17" t="s">
        <v>1923</v>
      </c>
      <c r="AV1489" s="52"/>
      <c r="BL1489" s="52"/>
      <c r="BS1489" s="35"/>
    </row>
    <row r="1490" spans="1:71">
      <c r="A1490" s="5">
        <v>1484</v>
      </c>
      <c r="B1490" s="1">
        <v>70173</v>
      </c>
      <c r="C1490" s="1" t="s">
        <v>1711</v>
      </c>
      <c r="D1490" s="24" t="s">
        <v>1617</v>
      </c>
      <c r="E1490" s="1" t="s">
        <v>1754</v>
      </c>
      <c r="F1490" s="29"/>
      <c r="L1490" s="76" t="s">
        <v>1923</v>
      </c>
      <c r="AK1490" s="29"/>
      <c r="AL1490" s="1" t="s">
        <v>1993</v>
      </c>
      <c r="AM1490" s="1">
        <v>2020</v>
      </c>
      <c r="AO1490" s="29"/>
      <c r="AS1490" s="17" t="s">
        <v>1923</v>
      </c>
      <c r="AV1490" s="52"/>
      <c r="BL1490" s="52"/>
      <c r="BS1490" s="35"/>
    </row>
    <row r="1491" spans="1:71">
      <c r="A1491" s="5">
        <v>1485</v>
      </c>
      <c r="B1491" s="1">
        <v>70173</v>
      </c>
      <c r="C1491" s="1" t="s">
        <v>1711</v>
      </c>
      <c r="D1491" s="24" t="s">
        <v>1617</v>
      </c>
      <c r="E1491" s="1" t="s">
        <v>1755</v>
      </c>
      <c r="F1491" s="29"/>
      <c r="M1491" s="76" t="s">
        <v>1923</v>
      </c>
      <c r="AK1491" s="29"/>
      <c r="AL1491" s="1">
        <v>1975</v>
      </c>
      <c r="AM1491" s="1">
        <v>2025</v>
      </c>
      <c r="AN1491" s="25">
        <f>AM1491-AL1491</f>
        <v>50</v>
      </c>
      <c r="AO1491" s="29"/>
      <c r="AS1491" s="17" t="s">
        <v>1923</v>
      </c>
      <c r="AV1491" s="52"/>
      <c r="BL1491" s="52"/>
      <c r="BS1491" s="35"/>
    </row>
    <row r="1492" spans="1:71">
      <c r="A1492" s="5">
        <v>1486</v>
      </c>
      <c r="B1492" s="1">
        <v>70174</v>
      </c>
      <c r="C1492" s="1" t="s">
        <v>1711</v>
      </c>
      <c r="D1492" s="24" t="s">
        <v>1617</v>
      </c>
      <c r="E1492" s="1" t="s">
        <v>1756</v>
      </c>
      <c r="F1492" s="29"/>
      <c r="M1492" s="76" t="s">
        <v>1923</v>
      </c>
      <c r="AK1492" s="29"/>
      <c r="AL1492" s="1">
        <v>1975</v>
      </c>
      <c r="AM1492" s="1">
        <v>2018</v>
      </c>
      <c r="AN1492" s="25">
        <f>AM1492-AL1492</f>
        <v>43</v>
      </c>
      <c r="AO1492" s="29"/>
      <c r="AS1492" s="17" t="s">
        <v>1923</v>
      </c>
      <c r="AV1492" s="52"/>
      <c r="BL1492" s="52"/>
      <c r="BS1492" s="35"/>
    </row>
    <row r="1493" spans="1:71">
      <c r="A1493" s="5">
        <v>1487</v>
      </c>
      <c r="B1493" s="1">
        <v>70192</v>
      </c>
      <c r="C1493" s="1" t="s">
        <v>1711</v>
      </c>
      <c r="D1493" s="24" t="s">
        <v>1617</v>
      </c>
      <c r="E1493" s="1" t="s">
        <v>1757</v>
      </c>
      <c r="F1493" s="29"/>
      <c r="H1493" s="71" t="s">
        <v>1923</v>
      </c>
      <c r="AK1493" s="29"/>
      <c r="AL1493" s="1">
        <v>1936</v>
      </c>
      <c r="AM1493" s="1">
        <v>2019</v>
      </c>
      <c r="AN1493" s="25">
        <f>AM1493-AL1493</f>
        <v>83</v>
      </c>
      <c r="AO1493" s="29"/>
      <c r="AT1493" s="17" t="s">
        <v>1923</v>
      </c>
      <c r="AV1493" s="52"/>
      <c r="BL1493" s="52"/>
      <c r="BS1493" s="35"/>
    </row>
    <row r="1494" spans="1:71">
      <c r="A1494" s="5">
        <v>1488</v>
      </c>
      <c r="B1494" s="1">
        <v>70192</v>
      </c>
      <c r="C1494" s="1" t="s">
        <v>1711</v>
      </c>
      <c r="D1494" s="24" t="s">
        <v>1617</v>
      </c>
      <c r="E1494" s="1" t="s">
        <v>1758</v>
      </c>
      <c r="F1494" s="29"/>
      <c r="G1494" s="71" t="s">
        <v>1923</v>
      </c>
      <c r="AK1494" s="29"/>
      <c r="AL1494" s="1">
        <v>1936</v>
      </c>
      <c r="AM1494" s="1">
        <v>2021</v>
      </c>
      <c r="AN1494" s="25">
        <f>AM1494-AL1494</f>
        <v>85</v>
      </c>
      <c r="AO1494" s="29"/>
      <c r="AV1494" s="52"/>
      <c r="BL1494" s="52"/>
      <c r="BP1494" s="17" t="s">
        <v>1923</v>
      </c>
      <c r="BS1494" s="35"/>
    </row>
    <row r="1495" spans="1:71">
      <c r="A1495" s="5">
        <v>1489</v>
      </c>
      <c r="B1495" s="1">
        <v>70192</v>
      </c>
      <c r="C1495" s="1" t="s">
        <v>1711</v>
      </c>
      <c r="D1495" s="24" t="s">
        <v>1617</v>
      </c>
      <c r="E1495" s="1" t="s">
        <v>1759</v>
      </c>
      <c r="F1495" s="29"/>
      <c r="G1495" s="71" t="s">
        <v>1923</v>
      </c>
      <c r="AK1495" s="29"/>
      <c r="AL1495" s="1">
        <v>1906</v>
      </c>
      <c r="AM1495" s="1">
        <v>2017</v>
      </c>
      <c r="AN1495" s="25">
        <f>AM1495-AL1495</f>
        <v>111</v>
      </c>
      <c r="AO1495" s="29"/>
      <c r="AT1495" s="17" t="s">
        <v>1923</v>
      </c>
      <c r="AV1495" s="52"/>
      <c r="BL1495" s="52"/>
      <c r="BP1495" s="17" t="s">
        <v>1923</v>
      </c>
      <c r="BS1495" s="35"/>
    </row>
    <row r="1496" spans="1:71">
      <c r="A1496" s="5">
        <v>1490</v>
      </c>
      <c r="B1496" s="1">
        <v>70192</v>
      </c>
      <c r="C1496" s="1" t="s">
        <v>1711</v>
      </c>
      <c r="D1496" s="24" t="s">
        <v>1617</v>
      </c>
      <c r="E1496" s="1" t="s">
        <v>1760</v>
      </c>
      <c r="F1496" s="29"/>
      <c r="G1496" s="71" t="s">
        <v>1923</v>
      </c>
      <c r="AK1496" s="29"/>
      <c r="AL1496" s="1">
        <v>1908</v>
      </c>
      <c r="AM1496" s="3" t="s">
        <v>1961</v>
      </c>
      <c r="AO1496" s="29"/>
      <c r="AT1496" s="17" t="s">
        <v>1923</v>
      </c>
      <c r="AV1496" s="52"/>
      <c r="BL1496" s="52"/>
      <c r="BP1496" s="17" t="s">
        <v>1923</v>
      </c>
      <c r="BS1496" s="35"/>
    </row>
    <row r="1497" spans="1:71">
      <c r="A1497" s="5">
        <v>1491</v>
      </c>
      <c r="B1497" s="1">
        <v>70192</v>
      </c>
      <c r="C1497" s="1" t="s">
        <v>1711</v>
      </c>
      <c r="D1497" s="24" t="s">
        <v>1617</v>
      </c>
      <c r="E1497" s="1" t="s">
        <v>1761</v>
      </c>
      <c r="F1497" s="29"/>
      <c r="G1497" s="71" t="s">
        <v>1923</v>
      </c>
      <c r="AK1497" s="29"/>
      <c r="AL1497" s="1" t="s">
        <v>1993</v>
      </c>
      <c r="AM1497" s="1">
        <v>2025</v>
      </c>
      <c r="AO1497" s="29"/>
      <c r="AT1497" s="17" t="s">
        <v>1923</v>
      </c>
      <c r="AV1497" s="52"/>
      <c r="BL1497" s="52"/>
      <c r="BS1497" s="35"/>
    </row>
    <row r="1498" spans="1:71">
      <c r="A1498" s="5">
        <v>1492</v>
      </c>
      <c r="B1498" s="1">
        <v>70191</v>
      </c>
      <c r="C1498" s="1" t="s">
        <v>1711</v>
      </c>
      <c r="D1498" s="24" t="s">
        <v>1617</v>
      </c>
      <c r="E1498" s="1" t="s">
        <v>1762</v>
      </c>
      <c r="F1498" s="29"/>
      <c r="S1498" s="76" t="s">
        <v>1923</v>
      </c>
      <c r="AK1498" s="29"/>
      <c r="AL1498" s="1" t="s">
        <v>1993</v>
      </c>
      <c r="AM1498" s="1">
        <v>2024</v>
      </c>
      <c r="AO1498" s="29"/>
      <c r="AS1498" s="17" t="s">
        <v>1923</v>
      </c>
      <c r="AV1498" s="52"/>
      <c r="BL1498" s="52"/>
      <c r="BR1498" s="17" t="s">
        <v>1923</v>
      </c>
      <c r="BS1498" s="35"/>
    </row>
    <row r="1499" spans="1:71">
      <c r="A1499" s="5">
        <v>1493</v>
      </c>
      <c r="B1499" s="1">
        <v>70190</v>
      </c>
      <c r="C1499" s="1" t="s">
        <v>1711</v>
      </c>
      <c r="D1499" s="24" t="s">
        <v>1617</v>
      </c>
      <c r="E1499" s="1" t="s">
        <v>1763</v>
      </c>
      <c r="F1499" s="29"/>
      <c r="K1499" s="73" t="s">
        <v>1923</v>
      </c>
      <c r="AK1499" s="29"/>
      <c r="AL1499" s="1" t="s">
        <v>1993</v>
      </c>
      <c r="AM1499" s="1">
        <v>2024</v>
      </c>
      <c r="AO1499" s="29"/>
      <c r="AS1499" s="17" t="s">
        <v>1923</v>
      </c>
      <c r="AV1499" s="52"/>
      <c r="BE1499" s="17" t="s">
        <v>1923</v>
      </c>
      <c r="BL1499" s="52"/>
      <c r="BO1499" s="17" t="s">
        <v>1923</v>
      </c>
      <c r="BP1499" s="17" t="s">
        <v>1923</v>
      </c>
      <c r="BS1499" s="35"/>
    </row>
    <row r="1500" spans="1:71">
      <c r="A1500" s="5">
        <v>1494</v>
      </c>
      <c r="B1500" s="1">
        <v>70190</v>
      </c>
      <c r="C1500" s="1" t="s">
        <v>1711</v>
      </c>
      <c r="D1500" s="24" t="s">
        <v>1617</v>
      </c>
      <c r="E1500" s="1" t="s">
        <v>1764</v>
      </c>
      <c r="F1500" s="29"/>
      <c r="AK1500" s="29"/>
      <c r="AL1500" s="1">
        <v>1908</v>
      </c>
      <c r="AM1500" s="3" t="s">
        <v>1961</v>
      </c>
      <c r="AO1500" s="29"/>
      <c r="AV1500" s="52"/>
      <c r="BL1500" s="52"/>
      <c r="BM1500" s="26" t="s">
        <v>1923</v>
      </c>
      <c r="BO1500" s="17" t="s">
        <v>1923</v>
      </c>
      <c r="BS1500" s="35"/>
    </row>
    <row r="1501" spans="1:71">
      <c r="A1501" s="5">
        <v>1495</v>
      </c>
      <c r="B1501" s="1">
        <v>70469</v>
      </c>
      <c r="C1501" s="1" t="s">
        <v>1711</v>
      </c>
      <c r="D1501" s="24" t="s">
        <v>1617</v>
      </c>
      <c r="E1501" s="1" t="s">
        <v>1765</v>
      </c>
      <c r="F1501" s="29"/>
      <c r="L1501" s="76" t="s">
        <v>1923</v>
      </c>
      <c r="AK1501" s="29"/>
      <c r="AL1501" s="1" t="s">
        <v>1993</v>
      </c>
      <c r="AM1501" s="1">
        <v>2020</v>
      </c>
      <c r="AO1501" s="29"/>
      <c r="AS1501" s="17" t="s">
        <v>1923</v>
      </c>
      <c r="AV1501" s="52"/>
      <c r="BL1501" s="52"/>
      <c r="BP1501" s="17" t="s">
        <v>1923</v>
      </c>
      <c r="BS1501" s="35"/>
    </row>
    <row r="1502" spans="1:71">
      <c r="A1502" s="5">
        <v>1496</v>
      </c>
      <c r="B1502" s="1">
        <v>70376</v>
      </c>
      <c r="C1502" s="1" t="s">
        <v>1711</v>
      </c>
      <c r="D1502" s="24" t="s">
        <v>1617</v>
      </c>
      <c r="E1502" s="1" t="s">
        <v>1766</v>
      </c>
      <c r="F1502" s="29"/>
      <c r="V1502" s="76" t="s">
        <v>1923</v>
      </c>
      <c r="AK1502" s="29"/>
      <c r="AL1502" s="1">
        <v>1970</v>
      </c>
      <c r="AM1502" s="1">
        <v>2025</v>
      </c>
      <c r="AN1502" s="25">
        <f>AM1502-AL1502</f>
        <v>55</v>
      </c>
      <c r="AO1502" s="29"/>
      <c r="AT1502" s="17" t="s">
        <v>1923</v>
      </c>
      <c r="AV1502" s="52"/>
      <c r="BL1502" s="52"/>
      <c r="BS1502" s="35"/>
    </row>
    <row r="1503" spans="1:71">
      <c r="A1503" s="5">
        <v>1497</v>
      </c>
      <c r="B1503" s="1">
        <v>70376</v>
      </c>
      <c r="C1503" s="1" t="s">
        <v>1711</v>
      </c>
      <c r="D1503" s="24" t="s">
        <v>1617</v>
      </c>
      <c r="E1503" s="1" t="s">
        <v>1767</v>
      </c>
      <c r="F1503" s="29"/>
      <c r="G1503" s="71" t="s">
        <v>1923</v>
      </c>
      <c r="AK1503" s="29"/>
      <c r="AL1503" s="1" t="s">
        <v>1993</v>
      </c>
      <c r="AM1503" s="1">
        <v>2024</v>
      </c>
      <c r="AO1503" s="29"/>
      <c r="AT1503" s="17" t="s">
        <v>1923</v>
      </c>
      <c r="AV1503" s="52"/>
      <c r="BL1503" s="52"/>
      <c r="BS1503" s="35"/>
    </row>
    <row r="1504" spans="1:71" s="4" customFormat="1" ht="12.5">
      <c r="A1504" s="13">
        <v>1498</v>
      </c>
      <c r="B1504" s="4" t="s">
        <v>1993</v>
      </c>
      <c r="C1504" s="4" t="s">
        <v>1711</v>
      </c>
      <c r="D1504" s="40" t="s">
        <v>1617</v>
      </c>
      <c r="E1504" s="4" t="s">
        <v>1768</v>
      </c>
      <c r="F1504" s="30"/>
      <c r="G1504" s="71"/>
      <c r="H1504" s="71"/>
      <c r="I1504" s="71"/>
      <c r="J1504" s="71"/>
      <c r="K1504" s="73"/>
      <c r="L1504" s="76"/>
      <c r="M1504" s="76"/>
      <c r="N1504" s="76"/>
      <c r="O1504" s="76"/>
      <c r="P1504" s="76"/>
      <c r="Q1504" s="76"/>
      <c r="R1504" s="76"/>
      <c r="S1504" s="76"/>
      <c r="T1504" s="76"/>
      <c r="U1504" s="76"/>
      <c r="V1504" s="76"/>
      <c r="W1504" s="82"/>
      <c r="X1504" s="79"/>
      <c r="Y1504" s="79"/>
      <c r="Z1504" s="79"/>
      <c r="AA1504" s="79"/>
      <c r="AB1504" s="79"/>
      <c r="AC1504" s="79"/>
      <c r="AD1504" s="79"/>
      <c r="AE1504" s="79"/>
      <c r="AF1504" s="79"/>
      <c r="AG1504" s="79"/>
      <c r="AH1504" s="79"/>
      <c r="AI1504" s="79"/>
      <c r="AJ1504" s="79"/>
      <c r="AK1504" s="30"/>
      <c r="AL1504" s="4">
        <v>1914</v>
      </c>
      <c r="AM1504" s="4">
        <v>2024</v>
      </c>
      <c r="AN1504" s="47"/>
      <c r="AO1504" s="30"/>
      <c r="AP1504" s="40"/>
      <c r="AQ1504" s="40"/>
      <c r="AR1504" s="40"/>
      <c r="AS1504" s="18"/>
      <c r="AT1504" s="18"/>
      <c r="AU1504" s="40"/>
      <c r="AV1504" s="59"/>
      <c r="AW1504" s="18"/>
      <c r="AX1504" s="18"/>
      <c r="AY1504" s="18"/>
      <c r="AZ1504" s="18"/>
      <c r="BA1504" s="18"/>
      <c r="BB1504" s="18"/>
      <c r="BC1504" s="40"/>
      <c r="BD1504" s="18"/>
      <c r="BE1504" s="18"/>
      <c r="BF1504" s="40"/>
      <c r="BG1504" s="18"/>
      <c r="BH1504" s="40"/>
      <c r="BI1504" s="18"/>
      <c r="BJ1504" s="18"/>
      <c r="BK1504" s="40"/>
      <c r="BL1504" s="59"/>
      <c r="BM1504" s="40"/>
      <c r="BN1504" s="40"/>
      <c r="BO1504" s="18"/>
      <c r="BP1504" s="18"/>
      <c r="BQ1504" s="18"/>
      <c r="BR1504" s="18"/>
      <c r="BS1504" s="30"/>
    </row>
    <row r="1505" spans="1:71">
      <c r="A1505" s="5">
        <v>1499</v>
      </c>
      <c r="B1505" s="1">
        <v>70372</v>
      </c>
      <c r="C1505" s="1" t="s">
        <v>1711</v>
      </c>
      <c r="D1505" s="24" t="s">
        <v>1617</v>
      </c>
      <c r="E1505" s="1" t="s">
        <v>1769</v>
      </c>
      <c r="F1505" s="29"/>
      <c r="AE1505" s="79" t="s">
        <v>1923</v>
      </c>
      <c r="AK1505" s="29"/>
      <c r="AL1505" s="1" t="s">
        <v>1993</v>
      </c>
      <c r="AM1505" s="3" t="s">
        <v>1961</v>
      </c>
      <c r="AO1505" s="29"/>
      <c r="AV1505" s="52"/>
      <c r="BK1505" s="26" t="s">
        <v>1923</v>
      </c>
      <c r="BL1505" s="52"/>
      <c r="BP1505" s="17" t="s">
        <v>1923</v>
      </c>
      <c r="BR1505" s="17" t="s">
        <v>1923</v>
      </c>
      <c r="BS1505" s="35"/>
    </row>
    <row r="1506" spans="1:71" s="5" customFormat="1" ht="12.5">
      <c r="A1506" s="5">
        <v>1500</v>
      </c>
      <c r="B1506" s="5">
        <v>70372</v>
      </c>
      <c r="C1506" s="5" t="s">
        <v>1711</v>
      </c>
      <c r="D1506" s="17" t="s">
        <v>1617</v>
      </c>
      <c r="E1506" s="5" t="s">
        <v>1770</v>
      </c>
      <c r="F1506" s="29"/>
      <c r="G1506" s="71"/>
      <c r="H1506" s="71"/>
      <c r="I1506" s="71"/>
      <c r="J1506" s="71"/>
      <c r="K1506" s="73"/>
      <c r="L1506" s="76"/>
      <c r="M1506" s="76"/>
      <c r="N1506" s="76"/>
      <c r="O1506" s="76"/>
      <c r="P1506" s="76"/>
      <c r="Q1506" s="76" t="s">
        <v>1923</v>
      </c>
      <c r="R1506" s="76"/>
      <c r="S1506" s="76"/>
      <c r="T1506" s="76"/>
      <c r="U1506" s="76"/>
      <c r="V1506" s="76"/>
      <c r="W1506" s="82"/>
      <c r="X1506" s="79"/>
      <c r="Y1506" s="79"/>
      <c r="Z1506" s="79"/>
      <c r="AA1506" s="79"/>
      <c r="AB1506" s="79"/>
      <c r="AC1506" s="79"/>
      <c r="AD1506" s="79"/>
      <c r="AE1506" s="79"/>
      <c r="AF1506" s="79"/>
      <c r="AG1506" s="79"/>
      <c r="AH1506" s="79"/>
      <c r="AI1506" s="79"/>
      <c r="AJ1506" s="79"/>
      <c r="AK1506" s="29"/>
      <c r="AL1506" s="5">
        <v>1975</v>
      </c>
      <c r="AM1506" s="5">
        <v>2023</v>
      </c>
      <c r="AN1506" s="27">
        <f>AM1506-AL1506</f>
        <v>48</v>
      </c>
      <c r="AO1506" s="29"/>
      <c r="AP1506" s="17"/>
      <c r="AQ1506" s="17"/>
      <c r="AR1506" s="17"/>
      <c r="AS1506" s="17" t="s">
        <v>1923</v>
      </c>
      <c r="AT1506" s="17"/>
      <c r="AU1506" s="17" t="s">
        <v>1924</v>
      </c>
      <c r="AV1506" s="60"/>
      <c r="AW1506" s="17"/>
      <c r="AX1506" s="17"/>
      <c r="AY1506" s="17"/>
      <c r="AZ1506" s="17"/>
      <c r="BA1506" s="17"/>
      <c r="BB1506" s="17"/>
      <c r="BC1506" s="17"/>
      <c r="BD1506" s="17"/>
      <c r="BE1506" s="17"/>
      <c r="BF1506" s="17"/>
      <c r="BG1506" s="17"/>
      <c r="BH1506" s="17"/>
      <c r="BI1506" s="17"/>
      <c r="BJ1506" s="17"/>
      <c r="BK1506" s="17"/>
      <c r="BL1506" s="60"/>
      <c r="BM1506" s="17"/>
      <c r="BN1506" s="17" t="s">
        <v>1923</v>
      </c>
      <c r="BO1506" s="17"/>
      <c r="BP1506" s="17" t="s">
        <v>1923</v>
      </c>
      <c r="BQ1506" s="17"/>
      <c r="BR1506" s="17"/>
      <c r="BS1506" s="29"/>
    </row>
    <row r="1507" spans="1:71">
      <c r="A1507" s="5">
        <v>1501</v>
      </c>
      <c r="B1507" s="1">
        <v>70374</v>
      </c>
      <c r="C1507" s="1" t="s">
        <v>1711</v>
      </c>
      <c r="D1507" s="24" t="s">
        <v>1617</v>
      </c>
      <c r="E1507" s="1" t="s">
        <v>1771</v>
      </c>
      <c r="F1507" s="29"/>
      <c r="AF1507" s="79" t="s">
        <v>1923</v>
      </c>
      <c r="AK1507" s="29"/>
      <c r="AL1507" s="1">
        <v>1956</v>
      </c>
      <c r="AM1507" s="1">
        <v>2026</v>
      </c>
      <c r="AN1507" s="25">
        <f>AM1507-AL1507</f>
        <v>70</v>
      </c>
      <c r="AO1507" s="29"/>
      <c r="AS1507" s="17" t="s">
        <v>1923</v>
      </c>
      <c r="AV1507" s="52"/>
      <c r="BL1507" s="52"/>
      <c r="BN1507" s="26" t="s">
        <v>1923</v>
      </c>
      <c r="BP1507" s="17" t="s">
        <v>1923</v>
      </c>
      <c r="BS1507" s="35"/>
    </row>
    <row r="1508" spans="1:71">
      <c r="A1508" s="23">
        <v>1502</v>
      </c>
      <c r="B1508" s="1">
        <v>70372</v>
      </c>
      <c r="C1508" s="1" t="s">
        <v>1711</v>
      </c>
      <c r="D1508" s="24" t="s">
        <v>1617</v>
      </c>
      <c r="E1508" s="1" t="s">
        <v>1772</v>
      </c>
      <c r="F1508" s="29"/>
      <c r="AI1508" s="79" t="s">
        <v>1923</v>
      </c>
      <c r="AK1508" s="29"/>
      <c r="AL1508" s="1">
        <v>1983</v>
      </c>
      <c r="AM1508" s="3" t="s">
        <v>1961</v>
      </c>
      <c r="AO1508" s="29"/>
      <c r="AT1508" s="17" t="s">
        <v>1923</v>
      </c>
      <c r="AV1508" s="52"/>
      <c r="BC1508" s="26" t="s">
        <v>1923</v>
      </c>
      <c r="BE1508" s="17" t="s">
        <v>1923</v>
      </c>
      <c r="BL1508" s="52"/>
      <c r="BS1508" s="35"/>
    </row>
    <row r="1509" spans="1:71">
      <c r="A1509" s="5">
        <v>1503</v>
      </c>
      <c r="B1509" s="1">
        <v>70372</v>
      </c>
      <c r="C1509" s="1" t="s">
        <v>1711</v>
      </c>
      <c r="D1509" s="24" t="s">
        <v>1617</v>
      </c>
      <c r="E1509" s="1" t="s">
        <v>1773</v>
      </c>
      <c r="F1509" s="29"/>
      <c r="AH1509" s="79" t="s">
        <v>1923</v>
      </c>
      <c r="AK1509" s="29"/>
      <c r="AL1509" s="1" t="s">
        <v>1993</v>
      </c>
      <c r="AM1509" s="1">
        <v>2000</v>
      </c>
      <c r="AO1509" s="29"/>
      <c r="AR1509" s="26" t="s">
        <v>1923</v>
      </c>
      <c r="AV1509" s="52"/>
      <c r="BL1509" s="52"/>
      <c r="BS1509" s="35"/>
    </row>
    <row r="1510" spans="1:71">
      <c r="A1510" s="5">
        <v>1504</v>
      </c>
      <c r="B1510" s="1">
        <v>70372</v>
      </c>
      <c r="C1510" s="1" t="s">
        <v>1711</v>
      </c>
      <c r="D1510" s="24" t="s">
        <v>1617</v>
      </c>
      <c r="E1510" s="1" t="s">
        <v>1774</v>
      </c>
      <c r="F1510" s="29"/>
      <c r="N1510" s="76" t="s">
        <v>1923</v>
      </c>
      <c r="AK1510" s="29"/>
      <c r="AL1510" s="1">
        <v>1977</v>
      </c>
      <c r="AM1510" s="1">
        <v>2023</v>
      </c>
      <c r="AN1510" s="25">
        <f t="shared" ref="AN1510:AN1519" si="45">AM1510-AL1510</f>
        <v>46</v>
      </c>
      <c r="AO1510" s="29"/>
      <c r="AS1510" s="17" t="s">
        <v>1923</v>
      </c>
      <c r="AV1510" s="52"/>
      <c r="AX1510" s="17" t="s">
        <v>1923</v>
      </c>
      <c r="BD1510" s="17" t="s">
        <v>1923</v>
      </c>
      <c r="BL1510" s="52"/>
      <c r="BS1510" s="35"/>
    </row>
    <row r="1511" spans="1:71">
      <c r="A1511" s="5">
        <v>1505</v>
      </c>
      <c r="B1511" s="1">
        <v>70372</v>
      </c>
      <c r="C1511" s="1" t="s">
        <v>1711</v>
      </c>
      <c r="D1511" s="24" t="s">
        <v>1617</v>
      </c>
      <c r="E1511" s="1" t="s">
        <v>1775</v>
      </c>
      <c r="F1511" s="29"/>
      <c r="G1511" s="71" t="s">
        <v>1923</v>
      </c>
      <c r="AK1511" s="29"/>
      <c r="AL1511" s="1">
        <v>1914</v>
      </c>
      <c r="AM1511" s="1">
        <v>2024</v>
      </c>
      <c r="AN1511" s="25">
        <f t="shared" si="45"/>
        <v>110</v>
      </c>
      <c r="AO1511" s="29"/>
      <c r="AV1511" s="52"/>
      <c r="BH1511" s="26" t="s">
        <v>1923</v>
      </c>
      <c r="BJ1511" s="17" t="s">
        <v>1923</v>
      </c>
      <c r="BL1511" s="52"/>
      <c r="BM1511" s="26" t="s">
        <v>1923</v>
      </c>
      <c r="BO1511" s="17" t="s">
        <v>1923</v>
      </c>
      <c r="BP1511" s="17" t="s">
        <v>1923</v>
      </c>
      <c r="BS1511" s="35"/>
    </row>
    <row r="1512" spans="1:71">
      <c r="A1512" s="5">
        <v>1506</v>
      </c>
      <c r="B1512" s="1">
        <v>70372</v>
      </c>
      <c r="C1512" s="1" t="s">
        <v>1711</v>
      </c>
      <c r="D1512" s="24" t="s">
        <v>1617</v>
      </c>
      <c r="E1512" s="1" t="s">
        <v>1776</v>
      </c>
      <c r="F1512" s="29"/>
      <c r="G1512" s="71" t="s">
        <v>1923</v>
      </c>
      <c r="AK1512" s="29"/>
      <c r="AL1512" s="1">
        <v>1914</v>
      </c>
      <c r="AM1512" s="1">
        <v>2024</v>
      </c>
      <c r="AN1512" s="25">
        <f t="shared" si="45"/>
        <v>110</v>
      </c>
      <c r="AO1512" s="29"/>
      <c r="AV1512" s="52"/>
      <c r="BH1512" s="26" t="s">
        <v>1923</v>
      </c>
      <c r="BJ1512" s="17" t="s">
        <v>1923</v>
      </c>
      <c r="BL1512" s="52"/>
      <c r="BM1512" s="26" t="s">
        <v>1923</v>
      </c>
      <c r="BO1512" s="17" t="s">
        <v>1923</v>
      </c>
      <c r="BP1512" s="17" t="s">
        <v>1923</v>
      </c>
      <c r="BS1512" s="35"/>
    </row>
    <row r="1513" spans="1:71">
      <c r="A1513" s="5">
        <v>1507</v>
      </c>
      <c r="B1513" s="1">
        <v>70744</v>
      </c>
      <c r="C1513" s="1" t="s">
        <v>1777</v>
      </c>
      <c r="D1513" s="24" t="s">
        <v>1617</v>
      </c>
      <c r="E1513" s="1" t="s">
        <v>1778</v>
      </c>
      <c r="F1513" s="29"/>
      <c r="AF1513" s="79" t="s">
        <v>1923</v>
      </c>
      <c r="AK1513" s="29"/>
      <c r="AL1513" s="1">
        <v>1964</v>
      </c>
      <c r="AM1513" s="2">
        <v>2027</v>
      </c>
      <c r="AN1513" s="25">
        <f t="shared" si="45"/>
        <v>63</v>
      </c>
      <c r="AO1513" s="29"/>
      <c r="AS1513" s="17" t="s">
        <v>1923</v>
      </c>
      <c r="AV1513" s="52"/>
      <c r="BL1513" s="52"/>
      <c r="BN1513" s="26" t="s">
        <v>1923</v>
      </c>
      <c r="BS1513" s="35"/>
    </row>
    <row r="1514" spans="1:71">
      <c r="A1514" s="5">
        <v>1508</v>
      </c>
      <c r="B1514" s="1">
        <v>70374</v>
      </c>
      <c r="C1514" s="1" t="s">
        <v>1711</v>
      </c>
      <c r="D1514" s="24" t="s">
        <v>1617</v>
      </c>
      <c r="E1514" s="1" t="s">
        <v>1779</v>
      </c>
      <c r="F1514" s="29"/>
      <c r="AF1514" s="79" t="s">
        <v>1923</v>
      </c>
      <c r="AK1514" s="29"/>
      <c r="AL1514" s="1">
        <v>1966</v>
      </c>
      <c r="AM1514" s="2">
        <v>2027</v>
      </c>
      <c r="AN1514" s="25">
        <f t="shared" si="45"/>
        <v>61</v>
      </c>
      <c r="AO1514" s="29"/>
      <c r="AV1514" s="52"/>
      <c r="BL1514" s="52"/>
      <c r="BM1514" s="26" t="s">
        <v>1923</v>
      </c>
      <c r="BN1514" s="26" t="s">
        <v>1923</v>
      </c>
      <c r="BS1514" s="35"/>
    </row>
    <row r="1515" spans="1:71">
      <c r="A1515" s="5">
        <v>1509</v>
      </c>
      <c r="B1515" s="1">
        <v>70378</v>
      </c>
      <c r="C1515" s="1" t="s">
        <v>1711</v>
      </c>
      <c r="D1515" s="24" t="s">
        <v>1617</v>
      </c>
      <c r="E1515" s="1" t="s">
        <v>1780</v>
      </c>
      <c r="F1515" s="29"/>
      <c r="AJ1515" s="79" t="s">
        <v>1923</v>
      </c>
      <c r="AK1515" s="29"/>
      <c r="AL1515" s="1">
        <v>1959</v>
      </c>
      <c r="AM1515" s="1">
        <v>2024</v>
      </c>
      <c r="AN1515" s="25">
        <f t="shared" si="45"/>
        <v>65</v>
      </c>
      <c r="AO1515" s="29"/>
      <c r="AT1515" s="17" t="s">
        <v>1923</v>
      </c>
      <c r="AV1515" s="52"/>
      <c r="AZ1515" s="17" t="s">
        <v>1923</v>
      </c>
      <c r="BJ1515" s="17" t="s">
        <v>1923</v>
      </c>
      <c r="BL1515" s="52"/>
      <c r="BS1515" s="35"/>
    </row>
    <row r="1516" spans="1:71">
      <c r="A1516" s="5">
        <v>1510</v>
      </c>
      <c r="B1516" s="1">
        <v>70378</v>
      </c>
      <c r="C1516" s="1" t="s">
        <v>1711</v>
      </c>
      <c r="D1516" s="24" t="s">
        <v>1617</v>
      </c>
      <c r="E1516" s="1" t="s">
        <v>1781</v>
      </c>
      <c r="F1516" s="29"/>
      <c r="AF1516" s="79" t="s">
        <v>1923</v>
      </c>
      <c r="AK1516" s="29"/>
      <c r="AL1516" s="1">
        <v>1962</v>
      </c>
      <c r="AM1516" s="1">
        <v>2020</v>
      </c>
      <c r="AN1516" s="25">
        <f t="shared" si="45"/>
        <v>58</v>
      </c>
      <c r="AO1516" s="29"/>
      <c r="AT1516" s="17" t="s">
        <v>1923</v>
      </c>
      <c r="AV1516" s="52"/>
      <c r="BL1516" s="52"/>
      <c r="BS1516" s="35"/>
    </row>
    <row r="1517" spans="1:71">
      <c r="A1517" s="23">
        <v>1511</v>
      </c>
      <c r="B1517" s="1">
        <v>70437</v>
      </c>
      <c r="C1517" s="1" t="s">
        <v>1711</v>
      </c>
      <c r="D1517" s="24" t="s">
        <v>1617</v>
      </c>
      <c r="E1517" s="1" t="s">
        <v>1782</v>
      </c>
      <c r="F1517" s="29"/>
      <c r="I1517" s="71" t="s">
        <v>1923</v>
      </c>
      <c r="AK1517" s="29"/>
      <c r="AL1517" s="1">
        <v>1948</v>
      </c>
      <c r="AM1517" s="1">
        <v>2024</v>
      </c>
      <c r="AN1517" s="25">
        <f t="shared" si="45"/>
        <v>76</v>
      </c>
      <c r="AO1517" s="29"/>
      <c r="AT1517" s="17" t="s">
        <v>1923</v>
      </c>
      <c r="AV1517" s="52"/>
      <c r="BC1517" s="26" t="s">
        <v>1923</v>
      </c>
      <c r="BI1517" s="17" t="s">
        <v>1923</v>
      </c>
      <c r="BL1517" s="52"/>
      <c r="BR1517" s="17" t="s">
        <v>1923</v>
      </c>
      <c r="BS1517" s="35"/>
    </row>
    <row r="1518" spans="1:71">
      <c r="A1518" s="5">
        <v>1512</v>
      </c>
      <c r="B1518" s="1">
        <v>71332</v>
      </c>
      <c r="C1518" s="1" t="s">
        <v>1783</v>
      </c>
      <c r="D1518" s="24" t="s">
        <v>1617</v>
      </c>
      <c r="E1518" s="1" t="s">
        <v>1784</v>
      </c>
      <c r="F1518" s="29"/>
      <c r="I1518" s="71" t="s">
        <v>1923</v>
      </c>
      <c r="AK1518" s="29"/>
      <c r="AL1518" s="1">
        <v>1955</v>
      </c>
      <c r="AM1518" s="1">
        <v>2024</v>
      </c>
      <c r="AN1518" s="25">
        <f t="shared" si="45"/>
        <v>69</v>
      </c>
      <c r="AO1518" s="29"/>
      <c r="AT1518" s="17" t="s">
        <v>1923</v>
      </c>
      <c r="AV1518" s="52"/>
      <c r="BE1518" s="17" t="s">
        <v>1923</v>
      </c>
      <c r="BL1518" s="52"/>
      <c r="BQ1518" s="17" t="s">
        <v>1923</v>
      </c>
      <c r="BR1518" s="17" t="s">
        <v>1923</v>
      </c>
      <c r="BS1518" s="35"/>
    </row>
    <row r="1519" spans="1:71">
      <c r="A1519" s="5">
        <v>1513</v>
      </c>
      <c r="B1519" s="1">
        <v>71336</v>
      </c>
      <c r="C1519" s="1" t="s">
        <v>1783</v>
      </c>
      <c r="D1519" s="24" t="s">
        <v>1617</v>
      </c>
      <c r="E1519" s="1" t="s">
        <v>1785</v>
      </c>
      <c r="F1519" s="29"/>
      <c r="X1519" s="79" t="s">
        <v>1923</v>
      </c>
      <c r="AK1519" s="29"/>
      <c r="AL1519" s="1">
        <v>1969</v>
      </c>
      <c r="AM1519" s="1">
        <v>2022</v>
      </c>
      <c r="AN1519" s="25">
        <f t="shared" si="45"/>
        <v>53</v>
      </c>
      <c r="AO1519" s="29"/>
      <c r="AV1519" s="52"/>
      <c r="BL1519" s="52"/>
      <c r="BR1519" s="17" t="s">
        <v>1923</v>
      </c>
      <c r="BS1519" s="35"/>
    </row>
    <row r="1520" spans="1:71">
      <c r="A1520" s="5">
        <v>1514</v>
      </c>
      <c r="B1520" s="1">
        <v>71332</v>
      </c>
      <c r="C1520" s="1" t="s">
        <v>1783</v>
      </c>
      <c r="D1520" s="24" t="s">
        <v>1617</v>
      </c>
      <c r="E1520" s="1" t="s">
        <v>1786</v>
      </c>
      <c r="F1520" s="29"/>
      <c r="K1520" s="73" t="s">
        <v>1923</v>
      </c>
      <c r="AK1520" s="29"/>
      <c r="AL1520" s="1">
        <v>1900</v>
      </c>
      <c r="AM1520" s="3" t="s">
        <v>1961</v>
      </c>
      <c r="AO1520" s="29"/>
      <c r="AT1520" s="17" t="s">
        <v>1923</v>
      </c>
      <c r="AV1520" s="52"/>
      <c r="BL1520" s="52"/>
      <c r="BR1520" s="17" t="s">
        <v>1923</v>
      </c>
      <c r="BS1520" s="35"/>
    </row>
    <row r="1521" spans="1:71">
      <c r="A1521" s="5">
        <v>1515</v>
      </c>
      <c r="B1521" s="1">
        <v>71332</v>
      </c>
      <c r="C1521" s="1" t="s">
        <v>1783</v>
      </c>
      <c r="D1521" s="24" t="s">
        <v>1617</v>
      </c>
      <c r="E1521" s="1" t="s">
        <v>1787</v>
      </c>
      <c r="F1521" s="29"/>
      <c r="K1521" s="73" t="s">
        <v>1923</v>
      </c>
      <c r="AK1521" s="29"/>
      <c r="AL1521" s="1">
        <v>1900</v>
      </c>
      <c r="AM1521" s="1">
        <v>2023</v>
      </c>
      <c r="AN1521" s="25">
        <f>AM1521-AL1521</f>
        <v>123</v>
      </c>
      <c r="AO1521" s="29"/>
      <c r="AV1521" s="52"/>
      <c r="BL1521" s="52"/>
      <c r="BS1521" s="35"/>
    </row>
    <row r="1522" spans="1:71">
      <c r="A1522" s="23">
        <v>1516</v>
      </c>
      <c r="B1522" s="1">
        <v>71394</v>
      </c>
      <c r="C1522" s="1" t="s">
        <v>1788</v>
      </c>
      <c r="D1522" s="24" t="s">
        <v>1617</v>
      </c>
      <c r="E1522" s="1" t="s">
        <v>1789</v>
      </c>
      <c r="F1522" s="29"/>
      <c r="G1522" s="71" t="s">
        <v>1923</v>
      </c>
      <c r="AK1522" s="29"/>
      <c r="AL1522" s="1">
        <v>1965</v>
      </c>
      <c r="AM1522" s="1">
        <v>2022</v>
      </c>
      <c r="AN1522" s="25">
        <f>AM1522-AL1522</f>
        <v>57</v>
      </c>
      <c r="AO1522" s="29"/>
      <c r="AT1522" s="17" t="s">
        <v>1923</v>
      </c>
      <c r="AV1522" s="52"/>
      <c r="BC1522" s="26" t="s">
        <v>1923</v>
      </c>
      <c r="BI1522" s="17" t="s">
        <v>1923</v>
      </c>
      <c r="BL1522" s="52"/>
      <c r="BP1522" s="17" t="s">
        <v>1923</v>
      </c>
      <c r="BR1522" s="17" t="s">
        <v>1923</v>
      </c>
      <c r="BS1522" s="35"/>
    </row>
    <row r="1523" spans="1:71">
      <c r="A1523" s="5">
        <v>1517</v>
      </c>
      <c r="B1523" s="1">
        <v>73728</v>
      </c>
      <c r="C1523" s="1" t="s">
        <v>1790</v>
      </c>
      <c r="D1523" s="24" t="s">
        <v>1617</v>
      </c>
      <c r="E1523" s="1" t="s">
        <v>1791</v>
      </c>
      <c r="F1523" s="29"/>
      <c r="I1523" s="71" t="s">
        <v>1923</v>
      </c>
      <c r="AK1523" s="29"/>
      <c r="AL1523" s="1">
        <v>1975</v>
      </c>
      <c r="AM1523" s="1">
        <v>2022</v>
      </c>
      <c r="AN1523" s="25">
        <f>AM1523-AL1523</f>
        <v>47</v>
      </c>
      <c r="AO1523" s="29"/>
      <c r="AV1523" s="52"/>
      <c r="BL1523" s="52"/>
      <c r="BS1523" s="35"/>
    </row>
    <row r="1524" spans="1:71">
      <c r="A1524" s="5">
        <v>1518</v>
      </c>
      <c r="B1524" s="1">
        <v>73728</v>
      </c>
      <c r="C1524" s="1" t="s">
        <v>1790</v>
      </c>
      <c r="D1524" s="24" t="s">
        <v>1617</v>
      </c>
      <c r="E1524" s="1" t="s">
        <v>1792</v>
      </c>
      <c r="F1524" s="29"/>
      <c r="X1524" s="79" t="s">
        <v>1923</v>
      </c>
      <c r="AK1524" s="29"/>
      <c r="AL1524" s="1" t="s">
        <v>1993</v>
      </c>
      <c r="AM1524" s="1">
        <v>2024</v>
      </c>
      <c r="AO1524" s="29"/>
      <c r="AS1524" s="17" t="s">
        <v>1923</v>
      </c>
      <c r="AV1524" s="52"/>
      <c r="BL1524" s="52"/>
      <c r="BS1524" s="35"/>
    </row>
    <row r="1525" spans="1:71">
      <c r="A1525" s="5">
        <v>1519</v>
      </c>
      <c r="B1525" s="1">
        <v>73728</v>
      </c>
      <c r="C1525" s="1" t="s">
        <v>1790</v>
      </c>
      <c r="D1525" s="24" t="s">
        <v>1617</v>
      </c>
      <c r="E1525" s="1" t="s">
        <v>1793</v>
      </c>
      <c r="F1525" s="29"/>
      <c r="X1525" s="79" t="s">
        <v>1923</v>
      </c>
      <c r="AK1525" s="29"/>
      <c r="AL1525" s="1">
        <v>1935</v>
      </c>
      <c r="AM1525" s="2">
        <v>2027</v>
      </c>
      <c r="AN1525" s="25">
        <f>AM1525-AL1525</f>
        <v>92</v>
      </c>
      <c r="AO1525" s="29"/>
      <c r="AT1525" s="17" t="s">
        <v>1923</v>
      </c>
      <c r="AV1525" s="52"/>
      <c r="BH1525" s="26" t="s">
        <v>1923</v>
      </c>
      <c r="BL1525" s="52"/>
      <c r="BM1525" s="26" t="s">
        <v>1923</v>
      </c>
      <c r="BS1525" s="35"/>
    </row>
    <row r="1526" spans="1:71">
      <c r="A1526" s="5">
        <v>1520</v>
      </c>
      <c r="B1526" s="1">
        <v>73732</v>
      </c>
      <c r="C1526" s="1" t="s">
        <v>1790</v>
      </c>
      <c r="D1526" s="24" t="s">
        <v>1617</v>
      </c>
      <c r="E1526" s="1" t="s">
        <v>1794</v>
      </c>
      <c r="F1526" s="29"/>
      <c r="AB1526" s="79" t="s">
        <v>1923</v>
      </c>
      <c r="AK1526" s="29"/>
      <c r="AL1526" s="1">
        <v>1972</v>
      </c>
      <c r="AM1526" s="3" t="s">
        <v>1961</v>
      </c>
      <c r="AO1526" s="29"/>
      <c r="AV1526" s="52"/>
      <c r="BL1526" s="52"/>
      <c r="BS1526" s="35"/>
    </row>
    <row r="1527" spans="1:71">
      <c r="A1527" s="5">
        <v>1521</v>
      </c>
      <c r="B1527" s="1">
        <v>77743</v>
      </c>
      <c r="C1527" s="1" t="s">
        <v>1795</v>
      </c>
      <c r="D1527" s="24" t="s">
        <v>1617</v>
      </c>
      <c r="E1527" s="1" t="s">
        <v>1796</v>
      </c>
      <c r="F1527" s="29"/>
      <c r="G1527" s="71" t="s">
        <v>1923</v>
      </c>
      <c r="AK1527" s="29"/>
      <c r="AL1527" s="1">
        <v>1861</v>
      </c>
      <c r="AM1527" s="1">
        <v>2023</v>
      </c>
      <c r="AN1527" s="25">
        <f>AM1527-AL1527</f>
        <v>162</v>
      </c>
      <c r="AO1527" s="29"/>
      <c r="AT1527" s="17" t="s">
        <v>1923</v>
      </c>
      <c r="AV1527" s="52"/>
      <c r="BE1527" s="17" t="s">
        <v>1923</v>
      </c>
      <c r="BL1527" s="52"/>
      <c r="BS1527" s="35"/>
    </row>
    <row r="1528" spans="1:71">
      <c r="A1528" s="5">
        <v>1522</v>
      </c>
      <c r="B1528" s="1">
        <v>71522</v>
      </c>
      <c r="C1528" s="1" t="s">
        <v>1797</v>
      </c>
      <c r="D1528" s="24" t="s">
        <v>1617</v>
      </c>
      <c r="E1528" s="1" t="s">
        <v>1798</v>
      </c>
      <c r="F1528" s="29"/>
      <c r="N1528" s="76" t="s">
        <v>1923</v>
      </c>
      <c r="AK1528" s="29"/>
      <c r="AL1528" s="1" t="s">
        <v>1993</v>
      </c>
      <c r="AM1528" s="1">
        <v>2022</v>
      </c>
      <c r="AO1528" s="29"/>
      <c r="AS1528" s="17" t="s">
        <v>1923</v>
      </c>
      <c r="AV1528" s="52"/>
      <c r="BL1528" s="52"/>
      <c r="BS1528" s="35"/>
    </row>
    <row r="1529" spans="1:71">
      <c r="A1529" s="5">
        <v>1523</v>
      </c>
      <c r="B1529" s="1">
        <v>73614</v>
      </c>
      <c r="C1529" s="1" t="s">
        <v>1799</v>
      </c>
      <c r="D1529" s="24" t="s">
        <v>1617</v>
      </c>
      <c r="E1529" s="1" t="s">
        <v>1800</v>
      </c>
      <c r="F1529" s="29"/>
      <c r="K1529" s="73" t="s">
        <v>1923</v>
      </c>
      <c r="AK1529" s="29"/>
      <c r="AL1529" s="1">
        <v>1920</v>
      </c>
      <c r="AM1529" s="1">
        <v>2025</v>
      </c>
      <c r="AN1529" s="25">
        <f>AM1529-AL1529</f>
        <v>105</v>
      </c>
      <c r="AO1529" s="29"/>
      <c r="AT1529" s="17" t="s">
        <v>1923</v>
      </c>
      <c r="AV1529" s="52"/>
      <c r="BL1529" s="52"/>
      <c r="BP1529" s="17" t="s">
        <v>1923</v>
      </c>
      <c r="BS1529" s="35"/>
    </row>
    <row r="1530" spans="1:71">
      <c r="A1530" s="23">
        <v>1524</v>
      </c>
      <c r="B1530" s="1">
        <v>73116</v>
      </c>
      <c r="C1530" s="1" t="s">
        <v>1801</v>
      </c>
      <c r="D1530" s="24" t="s">
        <v>1617</v>
      </c>
      <c r="E1530" s="1" t="s">
        <v>1802</v>
      </c>
      <c r="F1530" s="29"/>
      <c r="L1530" s="76" t="s">
        <v>1923</v>
      </c>
      <c r="AK1530" s="29"/>
      <c r="AL1530" s="1">
        <v>1995</v>
      </c>
      <c r="AM1530" s="1">
        <v>2024</v>
      </c>
      <c r="AN1530" s="25">
        <f>AM1530-AL1530</f>
        <v>29</v>
      </c>
      <c r="AO1530" s="29"/>
      <c r="AT1530" s="17" t="s">
        <v>1923</v>
      </c>
      <c r="AV1530" s="52"/>
      <c r="BC1530" s="26" t="s">
        <v>1923</v>
      </c>
      <c r="BE1530" s="17" t="s">
        <v>1923</v>
      </c>
      <c r="BL1530" s="52"/>
      <c r="BS1530" s="35"/>
    </row>
    <row r="1531" spans="1:71">
      <c r="A1531" s="5">
        <v>1525</v>
      </c>
      <c r="B1531" s="1">
        <v>73035</v>
      </c>
      <c r="C1531" s="1" t="s">
        <v>1803</v>
      </c>
      <c r="D1531" s="24" t="s">
        <v>1617</v>
      </c>
      <c r="E1531" s="1" t="s">
        <v>1804</v>
      </c>
      <c r="F1531" s="29"/>
      <c r="AD1531" s="79" t="s">
        <v>1923</v>
      </c>
      <c r="AK1531" s="29"/>
      <c r="AL1531" s="1">
        <v>1979</v>
      </c>
      <c r="AM1531" s="3" t="s">
        <v>1961</v>
      </c>
      <c r="AO1531" s="29"/>
      <c r="AV1531" s="52"/>
      <c r="BL1531" s="52"/>
      <c r="BS1531" s="35"/>
    </row>
    <row r="1532" spans="1:71">
      <c r="A1532" s="5">
        <v>1526</v>
      </c>
      <c r="B1532" s="1">
        <v>73342</v>
      </c>
      <c r="C1532" s="1" t="s">
        <v>1805</v>
      </c>
      <c r="D1532" s="24" t="s">
        <v>1617</v>
      </c>
      <c r="E1532" s="1" t="s">
        <v>1806</v>
      </c>
      <c r="F1532" s="29"/>
      <c r="G1532" s="71" t="s">
        <v>1923</v>
      </c>
      <c r="AK1532" s="29"/>
      <c r="AL1532" s="1" t="s">
        <v>1993</v>
      </c>
      <c r="AM1532" s="1">
        <v>2024</v>
      </c>
      <c r="AO1532" s="29"/>
      <c r="AT1532" s="17" t="s">
        <v>1923</v>
      </c>
      <c r="AV1532" s="52"/>
      <c r="BL1532" s="52"/>
      <c r="BS1532" s="35"/>
    </row>
    <row r="1533" spans="1:71">
      <c r="A1533" s="5">
        <v>1527</v>
      </c>
      <c r="B1533" s="1">
        <v>73269</v>
      </c>
      <c r="C1533" s="1" t="s">
        <v>1807</v>
      </c>
      <c r="D1533" s="24" t="s">
        <v>1617</v>
      </c>
      <c r="E1533" s="1" t="s">
        <v>1808</v>
      </c>
      <c r="F1533" s="29"/>
      <c r="K1533" s="73" t="s">
        <v>1923</v>
      </c>
      <c r="AK1533" s="29"/>
      <c r="AL1533" s="1" t="s">
        <v>1993</v>
      </c>
      <c r="AM1533" s="3" t="s">
        <v>1961</v>
      </c>
      <c r="AO1533" s="29"/>
      <c r="AT1533" s="17" t="s">
        <v>1923</v>
      </c>
      <c r="AV1533" s="52"/>
      <c r="BE1533" s="17" t="s">
        <v>1923</v>
      </c>
      <c r="BL1533" s="52"/>
      <c r="BR1533" s="17" t="s">
        <v>1923</v>
      </c>
      <c r="BS1533" s="35"/>
    </row>
    <row r="1534" spans="1:71">
      <c r="A1534" s="5">
        <v>1528</v>
      </c>
      <c r="B1534" s="1">
        <v>73269</v>
      </c>
      <c r="C1534" s="1" t="s">
        <v>1807</v>
      </c>
      <c r="D1534" s="24" t="s">
        <v>1617</v>
      </c>
      <c r="E1534" s="1" t="s">
        <v>1809</v>
      </c>
      <c r="F1534" s="29"/>
      <c r="G1534" s="71" t="s">
        <v>1923</v>
      </c>
      <c r="AK1534" s="29"/>
      <c r="AL1534" s="1" t="s">
        <v>1993</v>
      </c>
      <c r="AM1534" s="1">
        <v>2023</v>
      </c>
      <c r="AO1534" s="29"/>
      <c r="AT1534" s="17" t="s">
        <v>1923</v>
      </c>
      <c r="AV1534" s="52"/>
      <c r="BE1534" s="17" t="s">
        <v>1923</v>
      </c>
      <c r="BL1534" s="52"/>
      <c r="BS1534" s="35"/>
    </row>
    <row r="1535" spans="1:71">
      <c r="A1535" s="5">
        <v>1529</v>
      </c>
      <c r="B1535" s="1">
        <v>73550</v>
      </c>
      <c r="C1535" s="1" t="s">
        <v>1810</v>
      </c>
      <c r="D1535" s="24" t="s">
        <v>1617</v>
      </c>
      <c r="E1535" s="1" t="s">
        <v>705</v>
      </c>
      <c r="F1535" s="29"/>
      <c r="X1535" s="79" t="s">
        <v>1923</v>
      </c>
      <c r="AK1535" s="29"/>
      <c r="AL1535" s="1">
        <v>1963</v>
      </c>
      <c r="AM1535" s="1">
        <v>2022</v>
      </c>
      <c r="AN1535" s="25">
        <f>AM1535-AL1535</f>
        <v>59</v>
      </c>
      <c r="AO1535" s="29"/>
      <c r="AT1535" s="17" t="s">
        <v>1923</v>
      </c>
      <c r="AV1535" s="52"/>
      <c r="BL1535" s="52"/>
      <c r="BS1535" s="35"/>
    </row>
    <row r="1536" spans="1:71">
      <c r="A1536" s="5">
        <v>1530</v>
      </c>
      <c r="B1536" s="1">
        <v>73525</v>
      </c>
      <c r="C1536" s="1" t="s">
        <v>1811</v>
      </c>
      <c r="D1536" s="24" t="s">
        <v>1617</v>
      </c>
      <c r="E1536" s="1" t="s">
        <v>1812</v>
      </c>
      <c r="F1536" s="29"/>
      <c r="AE1536" s="79" t="s">
        <v>1923</v>
      </c>
      <c r="AK1536" s="29"/>
      <c r="AL1536" s="1">
        <v>1970</v>
      </c>
      <c r="AM1536" s="3" t="s">
        <v>1961</v>
      </c>
      <c r="AO1536" s="29"/>
      <c r="AV1536" s="52"/>
      <c r="BK1536" s="26" t="s">
        <v>1923</v>
      </c>
      <c r="BL1536" s="52"/>
      <c r="BQ1536" s="17" t="s">
        <v>1923</v>
      </c>
      <c r="BS1536" s="35"/>
    </row>
    <row r="1537" spans="1:71">
      <c r="A1537" s="5">
        <v>1531</v>
      </c>
      <c r="B1537" s="1">
        <v>73457</v>
      </c>
      <c r="C1537" s="1" t="s">
        <v>1813</v>
      </c>
      <c r="D1537" s="24" t="s">
        <v>1617</v>
      </c>
      <c r="E1537" s="1" t="s">
        <v>1814</v>
      </c>
      <c r="F1537" s="29"/>
      <c r="S1537" s="76" t="s">
        <v>1923</v>
      </c>
      <c r="AK1537" s="29"/>
      <c r="AL1537" s="1" t="s">
        <v>1993</v>
      </c>
      <c r="AM1537" s="2">
        <v>2027</v>
      </c>
      <c r="AO1537" s="29"/>
      <c r="AS1537" s="17" t="s">
        <v>1923</v>
      </c>
      <c r="AV1537" s="52"/>
      <c r="BL1537" s="52"/>
      <c r="BN1537" s="26" t="s">
        <v>1923</v>
      </c>
      <c r="BP1537" s="17" t="s">
        <v>1923</v>
      </c>
      <c r="BS1537" s="35"/>
    </row>
    <row r="1538" spans="1:71">
      <c r="A1538" s="5">
        <v>1532</v>
      </c>
      <c r="B1538" s="1">
        <v>73457</v>
      </c>
      <c r="C1538" s="1" t="s">
        <v>1813</v>
      </c>
      <c r="D1538" s="24" t="s">
        <v>1617</v>
      </c>
      <c r="E1538" s="1" t="s">
        <v>1815</v>
      </c>
      <c r="F1538" s="29"/>
      <c r="K1538" s="73" t="s">
        <v>1923</v>
      </c>
      <c r="AK1538" s="29"/>
      <c r="AL1538" s="1" t="s">
        <v>1993</v>
      </c>
      <c r="AM1538" s="1">
        <v>2020</v>
      </c>
      <c r="AO1538" s="29"/>
      <c r="AS1538" s="17" t="s">
        <v>1923</v>
      </c>
      <c r="AV1538" s="52"/>
      <c r="BL1538" s="52"/>
      <c r="BN1538" s="26" t="s">
        <v>1923</v>
      </c>
      <c r="BP1538" s="17" t="s">
        <v>1923</v>
      </c>
      <c r="BQ1538" s="17" t="s">
        <v>1923</v>
      </c>
      <c r="BS1538" s="35"/>
    </row>
    <row r="1539" spans="1:71">
      <c r="A1539" s="5">
        <v>1533</v>
      </c>
      <c r="B1539" s="1">
        <v>89522</v>
      </c>
      <c r="C1539" s="1" t="s">
        <v>1816</v>
      </c>
      <c r="D1539" s="24" t="s">
        <v>1617</v>
      </c>
      <c r="E1539" s="1" t="s">
        <v>1817</v>
      </c>
      <c r="F1539" s="29"/>
      <c r="AJ1539" s="79" t="s">
        <v>1923</v>
      </c>
      <c r="AK1539" s="29"/>
      <c r="AL1539" s="1">
        <v>1981</v>
      </c>
      <c r="AM1539" s="1">
        <v>2025</v>
      </c>
      <c r="AN1539" s="25">
        <f>AM1539-AL1539</f>
        <v>44</v>
      </c>
      <c r="AO1539" s="29"/>
      <c r="AV1539" s="52"/>
      <c r="BL1539" s="52"/>
      <c r="BS1539" s="35"/>
    </row>
    <row r="1540" spans="1:71">
      <c r="A1540" s="5">
        <v>1534</v>
      </c>
      <c r="B1540" s="1">
        <v>89522</v>
      </c>
      <c r="C1540" s="1" t="s">
        <v>1816</v>
      </c>
      <c r="D1540" s="24" t="s">
        <v>1617</v>
      </c>
      <c r="E1540" s="1" t="s">
        <v>1818</v>
      </c>
      <c r="F1540" s="29"/>
      <c r="S1540" s="76" t="s">
        <v>1923</v>
      </c>
      <c r="AK1540" s="29"/>
      <c r="AL1540" s="1">
        <v>1799</v>
      </c>
      <c r="AM1540" s="3" t="s">
        <v>1961</v>
      </c>
      <c r="AO1540" s="29"/>
      <c r="AP1540" s="26" t="s">
        <v>1923</v>
      </c>
      <c r="AV1540" s="52"/>
      <c r="BL1540" s="52"/>
      <c r="BS1540" s="35"/>
    </row>
    <row r="1541" spans="1:71">
      <c r="A1541" s="5">
        <v>1535</v>
      </c>
      <c r="B1541" s="1">
        <v>89522</v>
      </c>
      <c r="C1541" s="1" t="s">
        <v>1816</v>
      </c>
      <c r="D1541" s="24" t="s">
        <v>1617</v>
      </c>
      <c r="E1541" s="1" t="s">
        <v>1819</v>
      </c>
      <c r="F1541" s="29"/>
      <c r="AF1541" s="79" t="s">
        <v>1923</v>
      </c>
      <c r="AK1541" s="29"/>
      <c r="AL1541" s="1">
        <v>1975</v>
      </c>
      <c r="AM1541" s="1">
        <v>2021</v>
      </c>
      <c r="AN1541" s="25">
        <f>AM1541-AL1541</f>
        <v>46</v>
      </c>
      <c r="AO1541" s="29"/>
      <c r="AS1541" s="17" t="s">
        <v>1923</v>
      </c>
      <c r="AV1541" s="52"/>
      <c r="BL1541" s="52"/>
      <c r="BN1541" s="26" t="s">
        <v>1923</v>
      </c>
      <c r="BS1541" s="35"/>
    </row>
    <row r="1542" spans="1:71">
      <c r="A1542" s="5">
        <v>1536</v>
      </c>
      <c r="B1542" s="1">
        <v>89537</v>
      </c>
      <c r="C1542" s="1" t="s">
        <v>1820</v>
      </c>
      <c r="D1542" s="24" t="s">
        <v>1617</v>
      </c>
      <c r="E1542" s="1" t="s">
        <v>1821</v>
      </c>
      <c r="F1542" s="29"/>
      <c r="T1542" s="76" t="s">
        <v>1923</v>
      </c>
      <c r="AK1542" s="29"/>
      <c r="AL1542" s="1">
        <v>1980</v>
      </c>
      <c r="AM1542" s="1">
        <v>2022</v>
      </c>
      <c r="AN1542" s="25">
        <f>AM1542-AL1542</f>
        <v>42</v>
      </c>
      <c r="AO1542" s="29"/>
      <c r="AT1542" s="17" t="s">
        <v>1923</v>
      </c>
      <c r="AV1542" s="52"/>
      <c r="BL1542" s="52"/>
      <c r="BP1542" s="17" t="s">
        <v>1923</v>
      </c>
      <c r="BS1542" s="35"/>
    </row>
    <row r="1543" spans="1:71">
      <c r="A1543" s="5">
        <v>1537</v>
      </c>
      <c r="B1543" s="1">
        <v>89537</v>
      </c>
      <c r="C1543" s="1" t="s">
        <v>1820</v>
      </c>
      <c r="D1543" s="24" t="s">
        <v>1617</v>
      </c>
      <c r="E1543" s="1" t="s">
        <v>1822</v>
      </c>
      <c r="F1543" s="29"/>
      <c r="K1543" s="73" t="s">
        <v>1923</v>
      </c>
      <c r="AK1543" s="29"/>
      <c r="AL1543" s="1" t="s">
        <v>1993</v>
      </c>
      <c r="AM1543" s="1">
        <v>2025</v>
      </c>
      <c r="AO1543" s="29"/>
      <c r="AS1543" s="17" t="s">
        <v>1923</v>
      </c>
      <c r="AV1543" s="52"/>
      <c r="BH1543" s="26" t="s">
        <v>1923</v>
      </c>
      <c r="BL1543" s="52"/>
      <c r="BP1543" s="17" t="s">
        <v>1923</v>
      </c>
      <c r="BS1543" s="35"/>
    </row>
    <row r="1544" spans="1:71">
      <c r="A1544" s="5">
        <v>1538</v>
      </c>
      <c r="B1544" s="1">
        <v>89537</v>
      </c>
      <c r="C1544" s="1" t="s">
        <v>1820</v>
      </c>
      <c r="D1544" s="24" t="s">
        <v>1617</v>
      </c>
      <c r="E1544" s="1" t="s">
        <v>1823</v>
      </c>
      <c r="F1544" s="29"/>
      <c r="K1544" s="73" t="s">
        <v>1923</v>
      </c>
      <c r="AK1544" s="29"/>
      <c r="AL1544" s="1" t="s">
        <v>1993</v>
      </c>
      <c r="AM1544" s="2">
        <v>2027</v>
      </c>
      <c r="AO1544" s="29"/>
      <c r="AS1544" s="17" t="s">
        <v>1923</v>
      </c>
      <c r="AV1544" s="52"/>
      <c r="BL1544" s="52"/>
      <c r="BP1544" s="17" t="s">
        <v>1923</v>
      </c>
      <c r="BS1544" s="35"/>
    </row>
    <row r="1545" spans="1:71">
      <c r="A1545" s="5">
        <v>1539</v>
      </c>
      <c r="B1545" s="1">
        <v>89537</v>
      </c>
      <c r="C1545" s="1" t="s">
        <v>1820</v>
      </c>
      <c r="D1545" s="24" t="s">
        <v>1617</v>
      </c>
      <c r="E1545" s="1" t="s">
        <v>1824</v>
      </c>
      <c r="F1545" s="29"/>
      <c r="K1545" s="73" t="s">
        <v>1923</v>
      </c>
      <c r="AK1545" s="29"/>
      <c r="AL1545" s="1">
        <v>1700</v>
      </c>
      <c r="AM1545" s="3" t="s">
        <v>1961</v>
      </c>
      <c r="AO1545" s="29"/>
      <c r="AS1545" s="17" t="s">
        <v>1923</v>
      </c>
      <c r="AV1545" s="52"/>
      <c r="BL1545" s="52"/>
      <c r="BS1545" s="35"/>
    </row>
    <row r="1546" spans="1:71">
      <c r="A1546" s="5">
        <v>1540</v>
      </c>
      <c r="B1546" s="1">
        <v>89537</v>
      </c>
      <c r="C1546" s="1" t="s">
        <v>1820</v>
      </c>
      <c r="D1546" s="24" t="s">
        <v>1617</v>
      </c>
      <c r="E1546" s="1" t="s">
        <v>1825</v>
      </c>
      <c r="F1546" s="29"/>
      <c r="K1546" s="73" t="s">
        <v>1923</v>
      </c>
      <c r="AK1546" s="29"/>
      <c r="AL1546" s="1" t="s">
        <v>1993</v>
      </c>
      <c r="AM1546" s="1">
        <v>2025</v>
      </c>
      <c r="AO1546" s="29"/>
      <c r="AS1546" s="17" t="s">
        <v>1923</v>
      </c>
      <c r="AV1546" s="52"/>
      <c r="BL1546" s="52"/>
      <c r="BS1546" s="35"/>
    </row>
    <row r="1547" spans="1:71">
      <c r="A1547" s="5">
        <v>1541</v>
      </c>
      <c r="B1547" s="1">
        <v>89537</v>
      </c>
      <c r="C1547" s="1" t="s">
        <v>1820</v>
      </c>
      <c r="D1547" s="24" t="s">
        <v>1617</v>
      </c>
      <c r="E1547" s="1" t="s">
        <v>1826</v>
      </c>
      <c r="F1547" s="29"/>
      <c r="K1547" s="73" t="s">
        <v>1923</v>
      </c>
      <c r="AK1547" s="29"/>
      <c r="AL1547" s="1">
        <v>1960</v>
      </c>
      <c r="AM1547" s="1">
        <v>2025</v>
      </c>
      <c r="AN1547" s="25">
        <f>AM1547-AL1547</f>
        <v>65</v>
      </c>
      <c r="AO1547" s="29"/>
      <c r="AT1547" s="17" t="s">
        <v>1923</v>
      </c>
      <c r="AV1547" s="52"/>
      <c r="BL1547" s="52"/>
      <c r="BS1547" s="35"/>
    </row>
    <row r="1548" spans="1:71">
      <c r="A1548" s="5">
        <v>1542</v>
      </c>
      <c r="B1548" s="1">
        <v>89537</v>
      </c>
      <c r="C1548" s="1" t="s">
        <v>1820</v>
      </c>
      <c r="D1548" s="24" t="s">
        <v>1617</v>
      </c>
      <c r="E1548" s="1" t="s">
        <v>1827</v>
      </c>
      <c r="F1548" s="29"/>
      <c r="G1548" s="71" t="s">
        <v>1923</v>
      </c>
      <c r="AK1548" s="29"/>
      <c r="AL1548" s="1">
        <v>1800</v>
      </c>
      <c r="AM1548" s="1">
        <v>2025</v>
      </c>
      <c r="AN1548" s="25">
        <f>AM1548-AL1548</f>
        <v>225</v>
      </c>
      <c r="AO1548" s="29"/>
      <c r="AR1548" s="26" t="s">
        <v>1923</v>
      </c>
      <c r="AV1548" s="52"/>
      <c r="BL1548" s="52"/>
      <c r="BS1548" s="35"/>
    </row>
    <row r="1549" spans="1:71">
      <c r="A1549" s="5">
        <v>1543</v>
      </c>
      <c r="B1549" s="1">
        <v>89537</v>
      </c>
      <c r="C1549" s="1" t="s">
        <v>1820</v>
      </c>
      <c r="D1549" s="24" t="s">
        <v>1617</v>
      </c>
      <c r="E1549" s="1" t="s">
        <v>1828</v>
      </c>
      <c r="F1549" s="29"/>
      <c r="K1549" s="73" t="s">
        <v>1923</v>
      </c>
      <c r="AK1549" s="29"/>
      <c r="AL1549" s="1">
        <v>1968</v>
      </c>
      <c r="AM1549" s="1">
        <v>2025</v>
      </c>
      <c r="AO1549" s="29"/>
      <c r="AS1549" s="17" t="s">
        <v>1923</v>
      </c>
      <c r="AV1549" s="52"/>
      <c r="BL1549" s="52"/>
      <c r="BS1549" s="35"/>
    </row>
    <row r="1550" spans="1:71">
      <c r="A1550" s="23">
        <v>1544</v>
      </c>
      <c r="B1550" s="1">
        <v>89537</v>
      </c>
      <c r="C1550" s="1" t="s">
        <v>1820</v>
      </c>
      <c r="D1550" s="24" t="s">
        <v>1617</v>
      </c>
      <c r="E1550" s="1" t="s">
        <v>1829</v>
      </c>
      <c r="F1550" s="29"/>
      <c r="K1550" s="73" t="s">
        <v>1923</v>
      </c>
      <c r="AK1550" s="29"/>
      <c r="AL1550" s="1">
        <v>1899</v>
      </c>
      <c r="AM1550" s="1">
        <v>2025</v>
      </c>
      <c r="AO1550" s="29"/>
      <c r="AS1550" s="17" t="s">
        <v>1923</v>
      </c>
      <c r="AV1550" s="52"/>
      <c r="BC1550" s="26" t="s">
        <v>1923</v>
      </c>
      <c r="BF1550" s="26" t="s">
        <v>1923</v>
      </c>
      <c r="BL1550" s="52"/>
      <c r="BR1550" s="17" t="s">
        <v>1923</v>
      </c>
      <c r="BS1550" s="35"/>
    </row>
    <row r="1551" spans="1:71">
      <c r="A1551" s="5">
        <v>1545</v>
      </c>
      <c r="B1551" s="1">
        <v>89537</v>
      </c>
      <c r="C1551" s="1" t="s">
        <v>1820</v>
      </c>
      <c r="D1551" s="24" t="s">
        <v>1617</v>
      </c>
      <c r="E1551" s="1" t="s">
        <v>1830</v>
      </c>
      <c r="F1551" s="29"/>
      <c r="S1551" s="76" t="s">
        <v>1923</v>
      </c>
      <c r="AK1551" s="29"/>
      <c r="AL1551" s="1">
        <v>1899</v>
      </c>
      <c r="AM1551" s="1">
        <v>2025</v>
      </c>
      <c r="AO1551" s="29"/>
      <c r="AS1551" s="17" t="s">
        <v>1923</v>
      </c>
      <c r="AV1551" s="52"/>
      <c r="BL1551" s="52"/>
      <c r="BS1551" s="35"/>
    </row>
    <row r="1552" spans="1:71">
      <c r="A1552" s="5">
        <v>1546</v>
      </c>
      <c r="B1552" s="1">
        <v>89537</v>
      </c>
      <c r="C1552" s="1" t="s">
        <v>1820</v>
      </c>
      <c r="D1552" s="24" t="s">
        <v>1617</v>
      </c>
      <c r="E1552" s="1" t="s">
        <v>1831</v>
      </c>
      <c r="F1552" s="29"/>
      <c r="I1552" s="71" t="s">
        <v>1923</v>
      </c>
      <c r="AK1552" s="29"/>
      <c r="AL1552" s="1" t="s">
        <v>1993</v>
      </c>
      <c r="AM1552" s="1">
        <v>2025</v>
      </c>
      <c r="AO1552" s="29"/>
      <c r="AS1552" s="17" t="s">
        <v>1923</v>
      </c>
      <c r="AV1552" s="52"/>
      <c r="BL1552" s="52"/>
      <c r="BP1552" s="17" t="s">
        <v>1923</v>
      </c>
      <c r="BS1552" s="35"/>
    </row>
    <row r="1553" spans="1:71">
      <c r="A1553" s="5">
        <v>1547</v>
      </c>
      <c r="B1553" s="1">
        <v>89537</v>
      </c>
      <c r="C1553" s="1" t="s">
        <v>1820</v>
      </c>
      <c r="D1553" s="24" t="s">
        <v>1617</v>
      </c>
      <c r="E1553" s="1" t="s">
        <v>1832</v>
      </c>
      <c r="F1553" s="29"/>
      <c r="I1553" s="71" t="s">
        <v>1923</v>
      </c>
      <c r="AK1553" s="29"/>
      <c r="AL1553" s="1" t="s">
        <v>1993</v>
      </c>
      <c r="AM1553" s="1">
        <v>2025</v>
      </c>
      <c r="AO1553" s="29"/>
      <c r="AS1553" s="17" t="s">
        <v>1923</v>
      </c>
      <c r="AV1553" s="52"/>
      <c r="BL1553" s="52"/>
      <c r="BP1553" s="17" t="s">
        <v>1923</v>
      </c>
      <c r="BS1553" s="35"/>
    </row>
    <row r="1554" spans="1:71">
      <c r="A1554" s="5">
        <v>1548</v>
      </c>
      <c r="B1554" s="1">
        <v>73252</v>
      </c>
      <c r="C1554" s="1" t="s">
        <v>1833</v>
      </c>
      <c r="D1554" s="24" t="s">
        <v>1617</v>
      </c>
      <c r="E1554" s="1" t="s">
        <v>1834</v>
      </c>
      <c r="F1554" s="29"/>
      <c r="N1554" s="76" t="s">
        <v>1923</v>
      </c>
      <c r="AK1554" s="29"/>
      <c r="AL1554" s="1">
        <v>1900</v>
      </c>
      <c r="AM1554" s="1">
        <v>2024</v>
      </c>
      <c r="AN1554" s="25">
        <f>AM1554-AL1554</f>
        <v>124</v>
      </c>
      <c r="AO1554" s="29"/>
      <c r="AS1554" s="17" t="s">
        <v>1923</v>
      </c>
      <c r="AV1554" s="52"/>
      <c r="BL1554" s="52"/>
      <c r="BO1554" s="17" t="s">
        <v>1923</v>
      </c>
      <c r="BP1554" s="17" t="s">
        <v>1923</v>
      </c>
      <c r="BR1554" s="17" t="s">
        <v>1923</v>
      </c>
      <c r="BS1554" s="35"/>
    </row>
    <row r="1555" spans="1:71">
      <c r="A1555" s="5">
        <v>1549</v>
      </c>
      <c r="B1555" s="1">
        <v>72461</v>
      </c>
      <c r="C1555" s="1" t="s">
        <v>1835</v>
      </c>
      <c r="D1555" s="24" t="s">
        <v>1617</v>
      </c>
      <c r="E1555" s="1" t="s">
        <v>1836</v>
      </c>
      <c r="F1555" s="29"/>
      <c r="N1555" s="76" t="s">
        <v>1923</v>
      </c>
      <c r="AK1555" s="29"/>
      <c r="AL1555" s="1">
        <v>1903</v>
      </c>
      <c r="AM1555" s="1">
        <v>2024</v>
      </c>
      <c r="AN1555" s="25">
        <f>AM1555-AL1555</f>
        <v>121</v>
      </c>
      <c r="AO1555" s="29"/>
      <c r="AS1555" s="17" t="s">
        <v>1923</v>
      </c>
      <c r="AV1555" s="52"/>
      <c r="BL1555" s="52"/>
      <c r="BP1555" s="17" t="s">
        <v>1923</v>
      </c>
      <c r="BS1555" s="35"/>
    </row>
    <row r="1556" spans="1:71">
      <c r="A1556" s="5">
        <v>1550</v>
      </c>
      <c r="B1556" s="1">
        <v>78628</v>
      </c>
      <c r="C1556" s="1" t="s">
        <v>1838</v>
      </c>
      <c r="D1556" s="24" t="s">
        <v>1617</v>
      </c>
      <c r="E1556" s="1" t="s">
        <v>1837</v>
      </c>
      <c r="F1556" s="29"/>
      <c r="AE1556" s="79" t="s">
        <v>1923</v>
      </c>
      <c r="AK1556" s="29"/>
      <c r="AL1556" s="1">
        <v>1989</v>
      </c>
      <c r="AM1556" s="2">
        <v>2027</v>
      </c>
      <c r="AN1556" s="25">
        <f>AM1556-AL1556</f>
        <v>38</v>
      </c>
      <c r="AO1556" s="29"/>
      <c r="AT1556" s="17" t="s">
        <v>1923</v>
      </c>
      <c r="AV1556" s="52"/>
      <c r="BI1556" s="17" t="s">
        <v>1923</v>
      </c>
      <c r="BL1556" s="52"/>
      <c r="BS1556" s="35"/>
    </row>
    <row r="1557" spans="1:71">
      <c r="A1557" s="5">
        <v>1551</v>
      </c>
      <c r="B1557" s="1">
        <v>72461</v>
      </c>
      <c r="C1557" s="1" t="s">
        <v>1835</v>
      </c>
      <c r="D1557" s="24" t="s">
        <v>1617</v>
      </c>
      <c r="E1557" s="1" t="s">
        <v>1839</v>
      </c>
      <c r="F1557" s="29"/>
      <c r="AF1557" s="79" t="s">
        <v>1923</v>
      </c>
      <c r="AK1557" s="29"/>
      <c r="AL1557" s="1">
        <v>1952</v>
      </c>
      <c r="AM1557" s="1">
        <v>2025</v>
      </c>
      <c r="AN1557" s="25">
        <f>AM1557-AL1557</f>
        <v>73</v>
      </c>
      <c r="AO1557" s="29"/>
      <c r="AS1557" s="17" t="s">
        <v>1923</v>
      </c>
      <c r="AV1557" s="52"/>
      <c r="BL1557" s="52"/>
      <c r="BP1557" s="17" t="s">
        <v>1923</v>
      </c>
      <c r="BS1557" s="35"/>
    </row>
    <row r="1558" spans="1:71">
      <c r="A1558" s="5">
        <v>1552</v>
      </c>
      <c r="B1558" s="1">
        <v>72461</v>
      </c>
      <c r="C1558" s="1" t="s">
        <v>1835</v>
      </c>
      <c r="D1558" s="24" t="s">
        <v>1617</v>
      </c>
      <c r="E1558" s="1" t="s">
        <v>1840</v>
      </c>
      <c r="F1558" s="29"/>
      <c r="AI1558" s="79" t="s">
        <v>1923</v>
      </c>
      <c r="AK1558" s="29"/>
      <c r="AL1558" s="1">
        <v>1953</v>
      </c>
      <c r="AM1558" s="3" t="s">
        <v>1961</v>
      </c>
      <c r="AO1558" s="29"/>
      <c r="AV1558" s="52"/>
      <c r="BG1558" s="17" t="s">
        <v>1923</v>
      </c>
      <c r="BL1558" s="52"/>
      <c r="BQ1558" s="17" t="s">
        <v>1923</v>
      </c>
      <c r="BS1558" s="35"/>
    </row>
    <row r="1559" spans="1:71">
      <c r="A1559" s="5">
        <v>1553</v>
      </c>
      <c r="B1559" s="1">
        <v>72458</v>
      </c>
      <c r="C1559" s="1" t="s">
        <v>1835</v>
      </c>
      <c r="D1559" s="24" t="s">
        <v>1617</v>
      </c>
      <c r="E1559" s="1" t="s">
        <v>1841</v>
      </c>
      <c r="F1559" s="29"/>
      <c r="AA1559" s="79" t="s">
        <v>1923</v>
      </c>
      <c r="AK1559" s="29"/>
      <c r="AL1559" s="1" t="s">
        <v>1993</v>
      </c>
      <c r="AM1559" s="1">
        <v>2023</v>
      </c>
      <c r="AO1559" s="29"/>
      <c r="AV1559" s="52"/>
      <c r="AW1559" s="17" t="s">
        <v>1923</v>
      </c>
      <c r="BJ1559" s="17" t="s">
        <v>1923</v>
      </c>
      <c r="BL1559" s="52"/>
      <c r="BS1559" s="35"/>
    </row>
    <row r="1560" spans="1:71">
      <c r="A1560" s="5">
        <v>1554</v>
      </c>
      <c r="B1560" s="1">
        <v>72458</v>
      </c>
      <c r="C1560" s="1" t="s">
        <v>1835</v>
      </c>
      <c r="D1560" s="24" t="s">
        <v>1617</v>
      </c>
      <c r="E1560" s="1" t="s">
        <v>1842</v>
      </c>
      <c r="F1560" s="29"/>
      <c r="AI1560" s="79" t="s">
        <v>1923</v>
      </c>
      <c r="AK1560" s="29"/>
      <c r="AL1560" s="12">
        <f>(1895+1934+1978)/3</f>
        <v>1935.6666666666667</v>
      </c>
      <c r="AM1560" s="2">
        <v>2027</v>
      </c>
      <c r="AN1560" s="50">
        <f>AM1560-AL1560</f>
        <v>91.333333333333258</v>
      </c>
      <c r="AO1560" s="34"/>
      <c r="AP1560" s="65"/>
      <c r="AQ1560" s="65"/>
      <c r="AR1560" s="65"/>
      <c r="AS1560" s="22"/>
      <c r="AT1560" s="22"/>
      <c r="AU1560" s="65"/>
      <c r="AV1560" s="52"/>
      <c r="AW1560" s="22"/>
      <c r="AX1560" s="22" t="s">
        <v>1923</v>
      </c>
      <c r="AY1560" s="22"/>
      <c r="AZ1560" s="22"/>
      <c r="BA1560" s="22"/>
      <c r="BB1560" s="22"/>
      <c r="BC1560" s="65"/>
      <c r="BD1560" s="22"/>
      <c r="BE1560" s="22"/>
      <c r="BF1560" s="65"/>
      <c r="BG1560" s="22" t="s">
        <v>1923</v>
      </c>
      <c r="BH1560" s="65"/>
      <c r="BI1560" s="22"/>
      <c r="BJ1560" s="22"/>
      <c r="BK1560" s="65"/>
      <c r="BL1560" s="52"/>
      <c r="BM1560" s="65" t="s">
        <v>1923</v>
      </c>
      <c r="BN1560" s="65"/>
      <c r="BO1560" s="22"/>
      <c r="BP1560" s="22"/>
      <c r="BQ1560" s="22"/>
      <c r="BR1560" s="22"/>
      <c r="BS1560" s="35"/>
    </row>
    <row r="1561" spans="1:71">
      <c r="A1561" s="5">
        <v>1555</v>
      </c>
      <c r="B1561" s="1">
        <v>88605</v>
      </c>
      <c r="C1561" s="1" t="s">
        <v>1843</v>
      </c>
      <c r="D1561" s="24" t="s">
        <v>1617</v>
      </c>
      <c r="E1561" s="1" t="s">
        <v>1844</v>
      </c>
      <c r="F1561" s="29"/>
      <c r="K1561" s="73" t="s">
        <v>1923</v>
      </c>
      <c r="AK1561" s="29"/>
      <c r="AL1561" s="1">
        <v>1600</v>
      </c>
      <c r="AM1561" s="1">
        <v>2024</v>
      </c>
      <c r="AN1561" s="25">
        <f>AM1561-AL1561</f>
        <v>424</v>
      </c>
      <c r="AO1561" s="29"/>
      <c r="AV1561" s="52"/>
      <c r="BI1561" s="17" t="s">
        <v>1923</v>
      </c>
      <c r="BK1561" s="26" t="s">
        <v>1923</v>
      </c>
      <c r="BL1561" s="52"/>
      <c r="BM1561" s="26" t="s">
        <v>1923</v>
      </c>
      <c r="BO1561" s="17" t="s">
        <v>1923</v>
      </c>
      <c r="BS1561" s="35"/>
    </row>
    <row r="1562" spans="1:71">
      <c r="A1562" s="5">
        <v>1556</v>
      </c>
      <c r="B1562" s="1">
        <v>78564</v>
      </c>
      <c r="C1562" s="1" t="s">
        <v>1845</v>
      </c>
      <c r="D1562" s="24" t="s">
        <v>1617</v>
      </c>
      <c r="E1562" s="1" t="s">
        <v>1846</v>
      </c>
      <c r="F1562" s="29"/>
      <c r="H1562" s="71" t="s">
        <v>1923</v>
      </c>
      <c r="AK1562" s="29"/>
      <c r="AL1562" s="1">
        <v>1960</v>
      </c>
      <c r="AM1562" s="1">
        <v>2024</v>
      </c>
      <c r="AN1562" s="25">
        <f>AM1562-AL1562</f>
        <v>64</v>
      </c>
      <c r="AO1562" s="29"/>
      <c r="AQ1562" s="26" t="s">
        <v>1923</v>
      </c>
      <c r="AV1562" s="52"/>
      <c r="BL1562" s="52"/>
      <c r="BS1562" s="35"/>
    </row>
    <row r="1563" spans="1:71">
      <c r="A1563" s="5">
        <v>1557</v>
      </c>
      <c r="B1563" s="1">
        <v>78564</v>
      </c>
      <c r="C1563" s="1" t="s">
        <v>1845</v>
      </c>
      <c r="D1563" s="24" t="s">
        <v>1617</v>
      </c>
      <c r="E1563" s="1" t="s">
        <v>1847</v>
      </c>
      <c r="F1563" s="29"/>
      <c r="K1563" s="73" t="s">
        <v>1923</v>
      </c>
      <c r="AK1563" s="29"/>
      <c r="AL1563" s="1" t="s">
        <v>1993</v>
      </c>
      <c r="AM1563" s="3" t="s">
        <v>1961</v>
      </c>
      <c r="AO1563" s="29"/>
      <c r="AS1563" s="17" t="s">
        <v>1923</v>
      </c>
      <c r="AV1563" s="52"/>
      <c r="BL1563" s="52"/>
      <c r="BP1563" s="17" t="s">
        <v>1923</v>
      </c>
      <c r="BS1563" s="35"/>
    </row>
    <row r="1564" spans="1:71">
      <c r="A1564" s="23">
        <v>1558</v>
      </c>
      <c r="B1564" s="1">
        <v>79241</v>
      </c>
      <c r="C1564" s="1" t="s">
        <v>1848</v>
      </c>
      <c r="D1564" s="24" t="s">
        <v>1617</v>
      </c>
      <c r="E1564" s="1" t="s">
        <v>1849</v>
      </c>
      <c r="F1564" s="29"/>
      <c r="S1564" s="76" t="s">
        <v>1923</v>
      </c>
      <c r="AK1564" s="29"/>
      <c r="AL1564" s="1" t="s">
        <v>1993</v>
      </c>
      <c r="AM1564" s="1">
        <v>2022</v>
      </c>
      <c r="AO1564" s="29"/>
      <c r="AS1564" s="17" t="s">
        <v>1923</v>
      </c>
      <c r="AV1564" s="52"/>
      <c r="BC1564" s="26" t="s">
        <v>1923</v>
      </c>
      <c r="BE1564" s="17" t="s">
        <v>1923</v>
      </c>
      <c r="BG1564" s="17" t="s">
        <v>1923</v>
      </c>
      <c r="BL1564" s="52"/>
      <c r="BN1564" s="26" t="s">
        <v>1923</v>
      </c>
      <c r="BS1564" s="35"/>
    </row>
    <row r="1565" spans="1:71">
      <c r="A1565" s="5">
        <v>1559</v>
      </c>
      <c r="B1565" s="1">
        <v>70241</v>
      </c>
      <c r="C1565" s="1" t="s">
        <v>1848</v>
      </c>
      <c r="D1565" s="24" t="s">
        <v>1617</v>
      </c>
      <c r="E1565" s="1" t="s">
        <v>1850</v>
      </c>
      <c r="F1565" s="29"/>
      <c r="AI1565" s="79" t="s">
        <v>1923</v>
      </c>
      <c r="AK1565" s="29"/>
      <c r="AL1565" s="1" t="s">
        <v>1993</v>
      </c>
      <c r="AM1565" s="2">
        <v>2027</v>
      </c>
      <c r="AO1565" s="29"/>
      <c r="AT1565" s="17" t="s">
        <v>1923</v>
      </c>
      <c r="AV1565" s="52"/>
      <c r="BL1565" s="52"/>
      <c r="BS1565" s="35"/>
    </row>
    <row r="1566" spans="1:71">
      <c r="A1566" s="5">
        <v>1560</v>
      </c>
      <c r="B1566" s="1">
        <v>79241</v>
      </c>
      <c r="C1566" s="1" t="s">
        <v>1848</v>
      </c>
      <c r="D1566" s="24" t="s">
        <v>1617</v>
      </c>
      <c r="E1566" s="1" t="s">
        <v>1851</v>
      </c>
      <c r="F1566" s="29"/>
      <c r="Z1566" s="79" t="s">
        <v>1923</v>
      </c>
      <c r="AK1566" s="29"/>
      <c r="AL1566" s="1" t="s">
        <v>1993</v>
      </c>
      <c r="AM1566" s="2">
        <v>2027</v>
      </c>
      <c r="AO1566" s="29"/>
      <c r="AT1566" s="17" t="s">
        <v>1923</v>
      </c>
      <c r="AV1566" s="52"/>
      <c r="BL1566" s="52"/>
      <c r="BS1566" s="35"/>
    </row>
    <row r="1567" spans="1:71">
      <c r="A1567" s="5">
        <v>1561</v>
      </c>
      <c r="B1567" s="1">
        <v>79285</v>
      </c>
      <c r="C1567" s="1" t="s">
        <v>1852</v>
      </c>
      <c r="D1567" s="24" t="s">
        <v>1617</v>
      </c>
      <c r="E1567" s="1" t="s">
        <v>1853</v>
      </c>
      <c r="F1567" s="29"/>
      <c r="G1567" s="71" t="s">
        <v>1923</v>
      </c>
      <c r="AK1567" s="29"/>
      <c r="AL1567" s="1" t="s">
        <v>1993</v>
      </c>
      <c r="AM1567" s="2">
        <v>2027</v>
      </c>
      <c r="AO1567" s="29"/>
      <c r="AT1567" s="17" t="s">
        <v>1923</v>
      </c>
      <c r="AV1567" s="52"/>
      <c r="BE1567" s="17" t="s">
        <v>1923</v>
      </c>
      <c r="BL1567" s="52"/>
      <c r="BP1567" s="17" t="s">
        <v>1923</v>
      </c>
      <c r="BS1567" s="35"/>
    </row>
    <row r="1568" spans="1:71">
      <c r="A1568" s="5">
        <v>1562</v>
      </c>
      <c r="B1568" s="1">
        <v>79227</v>
      </c>
      <c r="C1568" s="1" t="s">
        <v>1854</v>
      </c>
      <c r="D1568" s="24" t="s">
        <v>1617</v>
      </c>
      <c r="E1568" s="1" t="s">
        <v>1855</v>
      </c>
      <c r="F1568" s="29"/>
      <c r="G1568" s="71" t="s">
        <v>1923</v>
      </c>
      <c r="AK1568" s="29"/>
      <c r="AL1568" s="1" t="s">
        <v>1993</v>
      </c>
      <c r="AM1568" s="1">
        <v>2030</v>
      </c>
      <c r="AO1568" s="29"/>
      <c r="AR1568" s="26" t="s">
        <v>1923</v>
      </c>
      <c r="AV1568" s="52"/>
      <c r="BL1568" s="52"/>
      <c r="BS1568" s="35"/>
    </row>
    <row r="1569" spans="1:71">
      <c r="A1569" s="5">
        <v>1563</v>
      </c>
      <c r="B1569" s="1">
        <v>79115</v>
      </c>
      <c r="C1569" s="1" t="s">
        <v>1856</v>
      </c>
      <c r="D1569" s="24" t="s">
        <v>1617</v>
      </c>
      <c r="E1569" s="1" t="s">
        <v>1857</v>
      </c>
      <c r="F1569" s="29"/>
      <c r="G1569" s="71" t="s">
        <v>1923</v>
      </c>
      <c r="AK1569" s="29"/>
      <c r="AL1569" s="1" t="s">
        <v>1993</v>
      </c>
      <c r="AM1569" s="1">
        <v>2024</v>
      </c>
      <c r="AO1569" s="29"/>
      <c r="AT1569" s="17" t="s">
        <v>1923</v>
      </c>
      <c r="AV1569" s="52"/>
      <c r="BL1569" s="52"/>
      <c r="BS1569" s="35"/>
    </row>
    <row r="1570" spans="1:71">
      <c r="A1570" s="5">
        <v>1564</v>
      </c>
      <c r="B1570" s="1">
        <v>79100</v>
      </c>
      <c r="C1570" s="1" t="s">
        <v>1856</v>
      </c>
      <c r="D1570" s="24" t="s">
        <v>1617</v>
      </c>
      <c r="E1570" s="1" t="s">
        <v>1858</v>
      </c>
      <c r="F1570" s="29"/>
      <c r="K1570" s="73" t="s">
        <v>1923</v>
      </c>
      <c r="AK1570" s="29"/>
      <c r="AL1570" s="1">
        <v>1925</v>
      </c>
      <c r="AM1570" s="1">
        <v>2016</v>
      </c>
      <c r="AN1570" s="25">
        <f t="shared" ref="AN1570:AN1580" si="46">AM1570-AL1570</f>
        <v>91</v>
      </c>
      <c r="AO1570" s="29"/>
      <c r="AV1570" s="52"/>
      <c r="BL1570" s="52"/>
      <c r="BN1570" s="26" t="s">
        <v>1923</v>
      </c>
      <c r="BS1570" s="35"/>
    </row>
    <row r="1571" spans="1:71">
      <c r="A1571" s="5">
        <v>1565</v>
      </c>
      <c r="B1571" s="1">
        <v>79100</v>
      </c>
      <c r="C1571" s="1" t="s">
        <v>1856</v>
      </c>
      <c r="D1571" s="24" t="s">
        <v>1617</v>
      </c>
      <c r="E1571" s="1" t="s">
        <v>1859</v>
      </c>
      <c r="F1571" s="29"/>
      <c r="G1571" s="71" t="s">
        <v>1923</v>
      </c>
      <c r="AK1571" s="29"/>
      <c r="AL1571" s="1">
        <v>1928</v>
      </c>
      <c r="AM1571" s="2">
        <v>2027</v>
      </c>
      <c r="AN1571" s="25">
        <f t="shared" si="46"/>
        <v>99</v>
      </c>
      <c r="AO1571" s="29"/>
      <c r="AV1571" s="52"/>
      <c r="BI1571" s="17" t="s">
        <v>1923</v>
      </c>
      <c r="BL1571" s="52"/>
      <c r="BP1571" s="17" t="s">
        <v>1923</v>
      </c>
      <c r="BS1571" s="35"/>
    </row>
    <row r="1572" spans="1:71">
      <c r="A1572" s="5">
        <v>1566</v>
      </c>
      <c r="B1572" s="1">
        <v>79100</v>
      </c>
      <c r="C1572" s="1" t="s">
        <v>1856</v>
      </c>
      <c r="D1572" s="24" t="s">
        <v>1617</v>
      </c>
      <c r="E1572" s="1" t="s">
        <v>1860</v>
      </c>
      <c r="F1572" s="29"/>
      <c r="G1572" s="71" t="s">
        <v>1923</v>
      </c>
      <c r="AK1572" s="29"/>
      <c r="AL1572" s="1">
        <v>1899</v>
      </c>
      <c r="AM1572" s="2">
        <v>2027</v>
      </c>
      <c r="AN1572" s="25">
        <f t="shared" si="46"/>
        <v>128</v>
      </c>
      <c r="AO1572" s="29"/>
      <c r="AT1572" s="17" t="s">
        <v>1923</v>
      </c>
      <c r="AV1572" s="52"/>
      <c r="BL1572" s="52"/>
      <c r="BS1572" s="35"/>
    </row>
    <row r="1573" spans="1:71">
      <c r="A1573" s="5">
        <v>1567</v>
      </c>
      <c r="B1573" s="1">
        <v>79100</v>
      </c>
      <c r="C1573" s="1" t="s">
        <v>1856</v>
      </c>
      <c r="D1573" s="24" t="s">
        <v>1617</v>
      </c>
      <c r="E1573" s="1" t="s">
        <v>1861</v>
      </c>
      <c r="F1573" s="29"/>
      <c r="I1573" s="71" t="s">
        <v>1923</v>
      </c>
      <c r="AK1573" s="29"/>
      <c r="AL1573" s="1">
        <v>1950</v>
      </c>
      <c r="AM1573" s="1">
        <v>2024</v>
      </c>
      <c r="AN1573" s="25">
        <f t="shared" si="46"/>
        <v>74</v>
      </c>
      <c r="AO1573" s="29"/>
      <c r="AT1573" s="17" t="s">
        <v>1923</v>
      </c>
      <c r="AV1573" s="52"/>
      <c r="BE1573" s="17" t="s">
        <v>1923</v>
      </c>
      <c r="BL1573" s="52"/>
      <c r="BQ1573" s="17" t="s">
        <v>1923</v>
      </c>
      <c r="BS1573" s="35"/>
    </row>
    <row r="1574" spans="1:71">
      <c r="A1574" s="5">
        <v>1568</v>
      </c>
      <c r="B1574" s="1">
        <v>79100</v>
      </c>
      <c r="C1574" s="1" t="s">
        <v>1856</v>
      </c>
      <c r="D1574" s="24" t="s">
        <v>1617</v>
      </c>
      <c r="E1574" s="1" t="s">
        <v>1862</v>
      </c>
      <c r="F1574" s="29"/>
      <c r="I1574" s="71" t="s">
        <v>1923</v>
      </c>
      <c r="AK1574" s="29"/>
      <c r="AL1574" s="1">
        <v>1950</v>
      </c>
      <c r="AM1574" s="1">
        <v>2024</v>
      </c>
      <c r="AN1574" s="25">
        <f t="shared" si="46"/>
        <v>74</v>
      </c>
      <c r="AO1574" s="29"/>
      <c r="AT1574" s="17" t="s">
        <v>1923</v>
      </c>
      <c r="AV1574" s="52"/>
      <c r="BE1574" s="17" t="s">
        <v>1923</v>
      </c>
      <c r="BL1574" s="52"/>
      <c r="BQ1574" s="17" t="s">
        <v>1923</v>
      </c>
      <c r="BS1574" s="35"/>
    </row>
    <row r="1575" spans="1:71">
      <c r="A1575" s="5">
        <v>1569</v>
      </c>
      <c r="B1575" s="1">
        <v>79100</v>
      </c>
      <c r="C1575" s="1" t="s">
        <v>1856</v>
      </c>
      <c r="D1575" s="24" t="s">
        <v>1617</v>
      </c>
      <c r="E1575" s="1" t="s">
        <v>1863</v>
      </c>
      <c r="F1575" s="29"/>
      <c r="I1575" s="71" t="s">
        <v>1923</v>
      </c>
      <c r="AK1575" s="29"/>
      <c r="AL1575" s="1">
        <v>1950</v>
      </c>
      <c r="AM1575" s="1">
        <v>2024</v>
      </c>
      <c r="AN1575" s="25">
        <f t="shared" si="46"/>
        <v>74</v>
      </c>
      <c r="AO1575" s="29"/>
      <c r="AT1575" s="17" t="s">
        <v>1923</v>
      </c>
      <c r="AV1575" s="52"/>
      <c r="BE1575" s="17" t="s">
        <v>1923</v>
      </c>
      <c r="BL1575" s="52"/>
      <c r="BQ1575" s="17" t="s">
        <v>1923</v>
      </c>
      <c r="BS1575" s="35"/>
    </row>
    <row r="1576" spans="1:71">
      <c r="A1576" s="5">
        <v>1570</v>
      </c>
      <c r="B1576" s="1">
        <v>79100</v>
      </c>
      <c r="C1576" s="1" t="s">
        <v>1856</v>
      </c>
      <c r="D1576" s="24" t="s">
        <v>1617</v>
      </c>
      <c r="E1576" s="1" t="s">
        <v>1864</v>
      </c>
      <c r="F1576" s="29"/>
      <c r="I1576" s="71" t="s">
        <v>1923</v>
      </c>
      <c r="AK1576" s="29"/>
      <c r="AL1576" s="1">
        <v>1950</v>
      </c>
      <c r="AM1576" s="1">
        <v>2024</v>
      </c>
      <c r="AN1576" s="25">
        <f t="shared" si="46"/>
        <v>74</v>
      </c>
      <c r="AO1576" s="29"/>
      <c r="AT1576" s="17" t="s">
        <v>1923</v>
      </c>
      <c r="AV1576" s="52"/>
      <c r="BE1576" s="17" t="s">
        <v>1923</v>
      </c>
      <c r="BL1576" s="52"/>
      <c r="BQ1576" s="17" t="s">
        <v>1923</v>
      </c>
      <c r="BS1576" s="35"/>
    </row>
    <row r="1577" spans="1:71">
      <c r="A1577" s="5">
        <v>1571</v>
      </c>
      <c r="B1577" s="1">
        <v>79100</v>
      </c>
      <c r="C1577" s="1" t="s">
        <v>1856</v>
      </c>
      <c r="D1577" s="24" t="s">
        <v>1617</v>
      </c>
      <c r="E1577" s="1" t="s">
        <v>1865</v>
      </c>
      <c r="F1577" s="29"/>
      <c r="I1577" s="71" t="s">
        <v>1923</v>
      </c>
      <c r="AK1577" s="29"/>
      <c r="AL1577" s="1">
        <v>1950</v>
      </c>
      <c r="AM1577" s="1">
        <v>2024</v>
      </c>
      <c r="AN1577" s="25">
        <f t="shared" si="46"/>
        <v>74</v>
      </c>
      <c r="AO1577" s="29"/>
      <c r="AT1577" s="17" t="s">
        <v>1923</v>
      </c>
      <c r="AV1577" s="52"/>
      <c r="BE1577" s="17" t="s">
        <v>1923</v>
      </c>
      <c r="BL1577" s="52"/>
      <c r="BQ1577" s="17" t="s">
        <v>1923</v>
      </c>
      <c r="BS1577" s="35"/>
    </row>
    <row r="1578" spans="1:71">
      <c r="A1578" s="5">
        <v>1572</v>
      </c>
      <c r="B1578" s="1">
        <v>79100</v>
      </c>
      <c r="C1578" s="1" t="s">
        <v>1856</v>
      </c>
      <c r="D1578" s="24" t="s">
        <v>1617</v>
      </c>
      <c r="E1578" s="1" t="s">
        <v>1866</v>
      </c>
      <c r="F1578" s="29"/>
      <c r="G1578" s="71" t="s">
        <v>1923</v>
      </c>
      <c r="AK1578" s="29"/>
      <c r="AL1578" s="1">
        <v>1925</v>
      </c>
      <c r="AM1578" s="1">
        <v>2017</v>
      </c>
      <c r="AN1578" s="25">
        <f t="shared" si="46"/>
        <v>92</v>
      </c>
      <c r="AO1578" s="29"/>
      <c r="AT1578" s="17" t="s">
        <v>1923</v>
      </c>
      <c r="AV1578" s="52"/>
      <c r="BL1578" s="52"/>
      <c r="BP1578" s="17" t="s">
        <v>1923</v>
      </c>
      <c r="BS1578" s="35"/>
    </row>
    <row r="1579" spans="1:71">
      <c r="A1579" s="5">
        <v>1573</v>
      </c>
      <c r="B1579" s="1">
        <v>79102</v>
      </c>
      <c r="C1579" s="1" t="s">
        <v>1856</v>
      </c>
      <c r="D1579" s="24" t="s">
        <v>1617</v>
      </c>
      <c r="E1579" s="1" t="s">
        <v>1867</v>
      </c>
      <c r="F1579" s="29"/>
      <c r="G1579" s="71" t="s">
        <v>1923</v>
      </c>
      <c r="AK1579" s="29"/>
      <c r="AL1579" s="1">
        <v>1968</v>
      </c>
      <c r="AM1579" s="1">
        <v>2024</v>
      </c>
      <c r="AN1579" s="25">
        <f t="shared" si="46"/>
        <v>56</v>
      </c>
      <c r="AO1579" s="29"/>
      <c r="AS1579" s="17" t="s">
        <v>1923</v>
      </c>
      <c r="AV1579" s="52"/>
      <c r="BL1579" s="52"/>
      <c r="BS1579" s="35"/>
    </row>
    <row r="1580" spans="1:71">
      <c r="A1580" s="5">
        <v>1574</v>
      </c>
      <c r="B1580" s="1">
        <v>79100</v>
      </c>
      <c r="C1580" s="1" t="s">
        <v>1856</v>
      </c>
      <c r="D1580" s="24" t="s">
        <v>1617</v>
      </c>
      <c r="E1580" s="1" t="s">
        <v>1868</v>
      </c>
      <c r="F1580" s="29"/>
      <c r="G1580" s="71" t="s">
        <v>1923</v>
      </c>
      <c r="AK1580" s="29"/>
      <c r="AL1580" s="1">
        <v>1859</v>
      </c>
      <c r="AM1580" s="1">
        <v>2018</v>
      </c>
      <c r="AN1580" s="25">
        <f t="shared" si="46"/>
        <v>159</v>
      </c>
      <c r="AO1580" s="29"/>
      <c r="AT1580" s="17" t="s">
        <v>1923</v>
      </c>
      <c r="AV1580" s="52"/>
      <c r="BE1580" s="17" t="s">
        <v>1923</v>
      </c>
      <c r="BL1580" s="52"/>
      <c r="BS1580" s="35"/>
    </row>
    <row r="1581" spans="1:71">
      <c r="A1581" s="5">
        <v>1575</v>
      </c>
      <c r="B1581" s="1">
        <v>79102</v>
      </c>
      <c r="C1581" s="1" t="s">
        <v>1856</v>
      </c>
      <c r="D1581" s="24" t="s">
        <v>1617</v>
      </c>
      <c r="E1581" s="1" t="s">
        <v>1869</v>
      </c>
      <c r="F1581" s="29"/>
      <c r="G1581" s="71" t="s">
        <v>1923</v>
      </c>
      <c r="AK1581" s="29"/>
      <c r="AL1581" s="1" t="s">
        <v>1993</v>
      </c>
      <c r="AM1581" s="1">
        <v>2017</v>
      </c>
      <c r="AO1581" s="29"/>
      <c r="AT1581" s="17" t="s">
        <v>1923</v>
      </c>
      <c r="AV1581" s="52"/>
      <c r="BL1581" s="52"/>
      <c r="BS1581" s="35"/>
    </row>
    <row r="1582" spans="1:71">
      <c r="A1582" s="5">
        <v>1576</v>
      </c>
      <c r="B1582" s="1">
        <v>79100</v>
      </c>
      <c r="C1582" s="1" t="s">
        <v>1856</v>
      </c>
      <c r="D1582" s="24" t="s">
        <v>1617</v>
      </c>
      <c r="E1582" s="1" t="s">
        <v>1870</v>
      </c>
      <c r="F1582" s="29"/>
      <c r="V1582" s="76" t="s">
        <v>1923</v>
      </c>
      <c r="AK1582" s="29"/>
      <c r="AL1582" s="1">
        <v>1901</v>
      </c>
      <c r="AM1582" s="1">
        <v>2017</v>
      </c>
      <c r="AN1582" s="25">
        <f>AM1582-AL1582</f>
        <v>116</v>
      </c>
      <c r="AO1582" s="29"/>
      <c r="AS1582" s="17" t="s">
        <v>1923</v>
      </c>
      <c r="AV1582" s="52"/>
      <c r="BL1582" s="52"/>
      <c r="BS1582" s="35"/>
    </row>
    <row r="1583" spans="1:71">
      <c r="A1583" s="5">
        <v>1577</v>
      </c>
      <c r="B1583" s="1">
        <v>79117</v>
      </c>
      <c r="C1583" s="1" t="s">
        <v>1856</v>
      </c>
      <c r="D1583" s="24" t="s">
        <v>1617</v>
      </c>
      <c r="E1583" s="1" t="s">
        <v>1871</v>
      </c>
      <c r="F1583" s="29"/>
      <c r="N1583" s="76" t="s">
        <v>1923</v>
      </c>
      <c r="AK1583" s="29"/>
      <c r="AL1583" s="1">
        <v>1975</v>
      </c>
      <c r="AM1583" s="1">
        <v>2025</v>
      </c>
      <c r="AN1583" s="25">
        <f>AM1583-AL1583</f>
        <v>50</v>
      </c>
      <c r="AO1583" s="29"/>
      <c r="AS1583" s="17" t="s">
        <v>1923</v>
      </c>
      <c r="AV1583" s="52"/>
      <c r="BL1583" s="52"/>
      <c r="BN1583" s="26" t="s">
        <v>1923</v>
      </c>
      <c r="BP1583" s="17" t="s">
        <v>1923</v>
      </c>
      <c r="BS1583" s="35"/>
    </row>
    <row r="1584" spans="1:71">
      <c r="A1584" s="5">
        <v>1578</v>
      </c>
      <c r="B1584" s="1">
        <v>79102</v>
      </c>
      <c r="C1584" s="1" t="s">
        <v>1856</v>
      </c>
      <c r="D1584" s="24" t="s">
        <v>1617</v>
      </c>
      <c r="E1584" s="1" t="s">
        <v>1872</v>
      </c>
      <c r="F1584" s="29"/>
      <c r="J1584" s="71" t="s">
        <v>1923</v>
      </c>
      <c r="AK1584" s="29"/>
      <c r="AL1584" s="1">
        <v>1960</v>
      </c>
      <c r="AM1584" s="1">
        <v>2022</v>
      </c>
      <c r="AN1584" s="25">
        <f>AM1584-AL1584</f>
        <v>62</v>
      </c>
      <c r="AO1584" s="29"/>
      <c r="AS1584" s="17" t="s">
        <v>1923</v>
      </c>
      <c r="AV1584" s="52"/>
      <c r="BL1584" s="52"/>
      <c r="BS1584" s="35"/>
    </row>
    <row r="1585" spans="1:71">
      <c r="A1585" s="5">
        <v>1579</v>
      </c>
      <c r="B1585" s="1">
        <v>79102</v>
      </c>
      <c r="C1585" s="1" t="s">
        <v>1856</v>
      </c>
      <c r="D1585" s="24" t="s">
        <v>1617</v>
      </c>
      <c r="E1585" s="1" t="s">
        <v>1873</v>
      </c>
      <c r="F1585" s="29"/>
      <c r="AC1585" s="79" t="s">
        <v>1923</v>
      </c>
      <c r="AK1585" s="29"/>
      <c r="AL1585" s="1">
        <v>1975</v>
      </c>
      <c r="AM1585" s="2">
        <v>2027</v>
      </c>
      <c r="AN1585" s="25">
        <f>AM1585-AL1585</f>
        <v>52</v>
      </c>
      <c r="AO1585" s="29"/>
      <c r="AT1585" s="17" t="s">
        <v>1923</v>
      </c>
      <c r="AV1585" s="52"/>
      <c r="BL1585" s="52"/>
      <c r="BS1585" s="35"/>
    </row>
    <row r="1586" spans="1:71">
      <c r="A1586" s="5">
        <v>1580</v>
      </c>
      <c r="B1586" s="1">
        <v>79102</v>
      </c>
      <c r="C1586" s="1" t="s">
        <v>1856</v>
      </c>
      <c r="D1586" s="24" t="s">
        <v>1617</v>
      </c>
      <c r="E1586" s="1" t="s">
        <v>1874</v>
      </c>
      <c r="F1586" s="29"/>
      <c r="AI1586" s="79" t="s">
        <v>1923</v>
      </c>
      <c r="AK1586" s="29"/>
      <c r="AL1586" s="1">
        <v>1954</v>
      </c>
      <c r="AM1586" s="3" t="s">
        <v>1961</v>
      </c>
      <c r="AO1586" s="29"/>
      <c r="AV1586" s="52"/>
      <c r="BG1586" s="17" t="s">
        <v>1923</v>
      </c>
      <c r="BJ1586" s="17" t="s">
        <v>1923</v>
      </c>
      <c r="BL1586" s="52"/>
      <c r="BS1586" s="35"/>
    </row>
    <row r="1587" spans="1:71">
      <c r="A1587" s="5">
        <v>1581</v>
      </c>
      <c r="B1587" s="1">
        <v>79098</v>
      </c>
      <c r="C1587" s="1" t="s">
        <v>1856</v>
      </c>
      <c r="D1587" s="24" t="s">
        <v>1617</v>
      </c>
      <c r="E1587" s="1" t="s">
        <v>1875</v>
      </c>
      <c r="F1587" s="29"/>
      <c r="P1587" s="76" t="s">
        <v>1923</v>
      </c>
      <c r="AK1587" s="29"/>
      <c r="AL1587" s="1">
        <v>1954</v>
      </c>
      <c r="AM1587" s="3" t="s">
        <v>1961</v>
      </c>
      <c r="AO1587" s="29"/>
      <c r="AT1587" s="17" t="s">
        <v>1923</v>
      </c>
      <c r="AV1587" s="52"/>
      <c r="BL1587" s="52"/>
      <c r="BP1587" s="17" t="s">
        <v>1923</v>
      </c>
      <c r="BR1587" s="17" t="s">
        <v>1923</v>
      </c>
      <c r="BS1587" s="35"/>
    </row>
    <row r="1588" spans="1:71">
      <c r="A1588" s="5">
        <v>1582</v>
      </c>
      <c r="B1588" s="1">
        <v>79098</v>
      </c>
      <c r="C1588" s="1" t="s">
        <v>1856</v>
      </c>
      <c r="D1588" s="24" t="s">
        <v>1617</v>
      </c>
      <c r="E1588" s="1" t="s">
        <v>1876</v>
      </c>
      <c r="F1588" s="29"/>
      <c r="X1588" s="79" t="s">
        <v>1923</v>
      </c>
      <c r="AK1588" s="29"/>
      <c r="AL1588" s="1" t="s">
        <v>1993</v>
      </c>
      <c r="AM1588" s="2">
        <v>2027</v>
      </c>
      <c r="AO1588" s="29"/>
      <c r="AV1588" s="52"/>
      <c r="BA1588" s="17" t="s">
        <v>1923</v>
      </c>
      <c r="BL1588" s="52"/>
      <c r="BS1588" s="35"/>
    </row>
    <row r="1589" spans="1:71">
      <c r="A1589" s="5">
        <v>1583</v>
      </c>
      <c r="B1589" s="1">
        <v>79106</v>
      </c>
      <c r="C1589" s="1" t="s">
        <v>1856</v>
      </c>
      <c r="D1589" s="24" t="s">
        <v>1617</v>
      </c>
      <c r="E1589" s="1" t="s">
        <v>1877</v>
      </c>
      <c r="F1589" s="29"/>
      <c r="G1589" s="71" t="s">
        <v>1923</v>
      </c>
      <c r="AK1589" s="29"/>
      <c r="AL1589" s="1" t="s">
        <v>1993</v>
      </c>
      <c r="AM1589" s="1">
        <v>2023</v>
      </c>
      <c r="AO1589" s="29"/>
      <c r="AT1589" s="17" t="s">
        <v>1923</v>
      </c>
      <c r="AV1589" s="52"/>
      <c r="BL1589" s="52"/>
      <c r="BS1589" s="35"/>
    </row>
    <row r="1590" spans="1:71">
      <c r="A1590" s="5">
        <v>1584</v>
      </c>
      <c r="B1590" s="1">
        <v>79098</v>
      </c>
      <c r="C1590" s="1" t="s">
        <v>1856</v>
      </c>
      <c r="D1590" s="24" t="s">
        <v>1617</v>
      </c>
      <c r="E1590" s="1" t="s">
        <v>1878</v>
      </c>
      <c r="F1590" s="29"/>
      <c r="M1590" s="76" t="s">
        <v>1923</v>
      </c>
      <c r="AK1590" s="29"/>
      <c r="AL1590" s="1">
        <v>1967</v>
      </c>
      <c r="AM1590" s="3" t="s">
        <v>1961</v>
      </c>
      <c r="AO1590" s="29"/>
      <c r="AV1590" s="52"/>
      <c r="BL1590" s="52"/>
      <c r="BP1590" s="17" t="s">
        <v>1923</v>
      </c>
      <c r="BS1590" s="35"/>
    </row>
    <row r="1591" spans="1:71">
      <c r="A1591" s="5">
        <v>1585</v>
      </c>
      <c r="B1591" s="1">
        <v>79098</v>
      </c>
      <c r="C1591" s="1" t="s">
        <v>1856</v>
      </c>
      <c r="D1591" s="24" t="s">
        <v>1617</v>
      </c>
      <c r="E1591" s="1" t="s">
        <v>1879</v>
      </c>
      <c r="F1591" s="29"/>
      <c r="P1591" s="76" t="s">
        <v>1923</v>
      </c>
      <c r="AK1591" s="29"/>
      <c r="AL1591" s="1">
        <v>1970</v>
      </c>
      <c r="AM1591" s="3" t="s">
        <v>1961</v>
      </c>
      <c r="AO1591" s="29"/>
      <c r="AV1591" s="52"/>
      <c r="BL1591" s="52"/>
      <c r="BS1591" s="35"/>
    </row>
    <row r="1592" spans="1:71">
      <c r="A1592" s="5">
        <v>1586</v>
      </c>
      <c r="B1592" s="1">
        <v>79104</v>
      </c>
      <c r="C1592" s="1" t="s">
        <v>1856</v>
      </c>
      <c r="D1592" s="24" t="s">
        <v>1617</v>
      </c>
      <c r="E1592" s="1" t="s">
        <v>1880</v>
      </c>
      <c r="F1592" s="29"/>
      <c r="G1592" s="71" t="s">
        <v>1923</v>
      </c>
      <c r="AK1592" s="29"/>
      <c r="AL1592" s="1">
        <v>1899</v>
      </c>
      <c r="AM1592" s="1">
        <v>2023</v>
      </c>
      <c r="AN1592" s="25">
        <f>AM1592-AL1592</f>
        <v>124</v>
      </c>
      <c r="AO1592" s="29"/>
      <c r="AV1592" s="52"/>
      <c r="BL1592" s="52"/>
      <c r="BP1592" s="17" t="s">
        <v>1923</v>
      </c>
      <c r="BS1592" s="35"/>
    </row>
    <row r="1593" spans="1:71">
      <c r="A1593" s="5">
        <v>1587</v>
      </c>
      <c r="B1593" s="1">
        <v>79106</v>
      </c>
      <c r="C1593" s="1" t="s">
        <v>1856</v>
      </c>
      <c r="D1593" s="24" t="s">
        <v>1617</v>
      </c>
      <c r="E1593" s="1" t="s">
        <v>1881</v>
      </c>
      <c r="F1593" s="29"/>
      <c r="G1593" s="71" t="s">
        <v>1923</v>
      </c>
      <c r="AK1593" s="29"/>
      <c r="AL1593" s="1">
        <v>1955</v>
      </c>
      <c r="AM1593" s="3" t="s">
        <v>1961</v>
      </c>
      <c r="AO1593" s="29"/>
      <c r="AT1593" s="17" t="s">
        <v>1923</v>
      </c>
      <c r="AV1593" s="52"/>
      <c r="BL1593" s="52"/>
      <c r="BR1593" s="17" t="s">
        <v>1923</v>
      </c>
      <c r="BS1593" s="35"/>
    </row>
    <row r="1594" spans="1:71">
      <c r="A1594" s="5">
        <v>1588</v>
      </c>
      <c r="B1594" s="1">
        <v>79110</v>
      </c>
      <c r="C1594" s="1" t="s">
        <v>1856</v>
      </c>
      <c r="D1594" s="24" t="s">
        <v>1617</v>
      </c>
      <c r="E1594" s="1" t="s">
        <v>1882</v>
      </c>
      <c r="F1594" s="29"/>
      <c r="G1594" s="71" t="s">
        <v>1923</v>
      </c>
      <c r="AK1594" s="29"/>
      <c r="AL1594" s="1">
        <v>1925</v>
      </c>
      <c r="AM1594" s="3" t="s">
        <v>1961</v>
      </c>
      <c r="AO1594" s="29"/>
      <c r="AV1594" s="52"/>
      <c r="BK1594" s="26" t="s">
        <v>1923</v>
      </c>
      <c r="BL1594" s="52"/>
      <c r="BR1594" s="17" t="s">
        <v>1923</v>
      </c>
      <c r="BS1594" s="35"/>
    </row>
    <row r="1595" spans="1:71">
      <c r="A1595" s="5">
        <v>1589</v>
      </c>
      <c r="B1595" s="1">
        <v>79110</v>
      </c>
      <c r="C1595" s="1" t="s">
        <v>1856</v>
      </c>
      <c r="D1595" s="24" t="s">
        <v>1617</v>
      </c>
      <c r="E1595" s="1" t="s">
        <v>1883</v>
      </c>
      <c r="F1595" s="29"/>
      <c r="G1595" s="71" t="s">
        <v>1923</v>
      </c>
      <c r="AK1595" s="29"/>
      <c r="AL1595" s="1">
        <v>1925</v>
      </c>
      <c r="AM1595" s="3" t="s">
        <v>1961</v>
      </c>
      <c r="AO1595" s="29"/>
      <c r="AV1595" s="52"/>
      <c r="BK1595" s="26" t="s">
        <v>1923</v>
      </c>
      <c r="BL1595" s="52"/>
      <c r="BR1595" s="17" t="s">
        <v>1923</v>
      </c>
      <c r="BS1595" s="35"/>
    </row>
    <row r="1596" spans="1:71">
      <c r="A1596" s="5">
        <v>1590</v>
      </c>
      <c r="B1596" s="1">
        <v>79108</v>
      </c>
      <c r="C1596" s="1" t="s">
        <v>1856</v>
      </c>
      <c r="D1596" s="24" t="s">
        <v>1617</v>
      </c>
      <c r="E1596" s="1" t="s">
        <v>1884</v>
      </c>
      <c r="F1596" s="29"/>
      <c r="G1596" s="71" t="s">
        <v>1923</v>
      </c>
      <c r="AK1596" s="29"/>
      <c r="AL1596" s="1">
        <v>1788</v>
      </c>
      <c r="AM1596" s="1">
        <v>2024</v>
      </c>
      <c r="AN1596" s="25">
        <f t="shared" ref="AN1596:AN1601" si="47">AM1596-AL1596</f>
        <v>236</v>
      </c>
      <c r="AO1596" s="29"/>
      <c r="AT1596" s="17" t="s">
        <v>1923</v>
      </c>
      <c r="AV1596" s="52"/>
      <c r="BH1596" s="26" t="s">
        <v>1923</v>
      </c>
      <c r="BL1596" s="52"/>
      <c r="BS1596" s="35"/>
    </row>
    <row r="1597" spans="1:71">
      <c r="A1597" s="5">
        <v>1591</v>
      </c>
      <c r="B1597" s="1">
        <v>79108</v>
      </c>
      <c r="C1597" s="1" t="s">
        <v>1856</v>
      </c>
      <c r="D1597" s="24" t="s">
        <v>1617</v>
      </c>
      <c r="E1597" s="1" t="s">
        <v>1885</v>
      </c>
      <c r="F1597" s="29"/>
      <c r="G1597" s="71" t="s">
        <v>1923</v>
      </c>
      <c r="AK1597" s="29"/>
      <c r="AL1597" s="1">
        <v>1900</v>
      </c>
      <c r="AM1597" s="1">
        <v>2024</v>
      </c>
      <c r="AN1597" s="25">
        <f t="shared" si="47"/>
        <v>124</v>
      </c>
      <c r="AO1597" s="29"/>
      <c r="AT1597" s="17" t="s">
        <v>1923</v>
      </c>
      <c r="AV1597" s="52"/>
      <c r="BE1597" s="17" t="s">
        <v>1923</v>
      </c>
      <c r="BL1597" s="52"/>
      <c r="BP1597" s="17" t="s">
        <v>1923</v>
      </c>
      <c r="BS1597" s="35"/>
    </row>
    <row r="1598" spans="1:71">
      <c r="A1598" s="5">
        <v>1592</v>
      </c>
      <c r="B1598" s="1">
        <v>79117</v>
      </c>
      <c r="C1598" s="1" t="s">
        <v>1856</v>
      </c>
      <c r="D1598" s="24" t="s">
        <v>1617</v>
      </c>
      <c r="E1598" s="1" t="s">
        <v>1886</v>
      </c>
      <c r="F1598" s="29"/>
      <c r="I1598" s="71" t="s">
        <v>1923</v>
      </c>
      <c r="AK1598" s="29"/>
      <c r="AL1598" s="1">
        <v>1950</v>
      </c>
      <c r="AM1598" s="1">
        <v>2026</v>
      </c>
      <c r="AN1598" s="25">
        <f t="shared" si="47"/>
        <v>76</v>
      </c>
      <c r="AO1598" s="29"/>
      <c r="AT1598" s="17" t="s">
        <v>1923</v>
      </c>
      <c r="AV1598" s="52"/>
      <c r="BL1598" s="52"/>
      <c r="BS1598" s="35"/>
    </row>
    <row r="1599" spans="1:71">
      <c r="A1599" s="5">
        <v>1593</v>
      </c>
      <c r="B1599" s="1">
        <v>79117</v>
      </c>
      <c r="C1599" s="1" t="s">
        <v>1856</v>
      </c>
      <c r="D1599" s="24" t="s">
        <v>1617</v>
      </c>
      <c r="E1599" s="1" t="s">
        <v>1887</v>
      </c>
      <c r="F1599" s="29"/>
      <c r="I1599" s="71" t="s">
        <v>1923</v>
      </c>
      <c r="AK1599" s="29"/>
      <c r="AL1599" s="1">
        <v>1950</v>
      </c>
      <c r="AM1599" s="1">
        <v>2026</v>
      </c>
      <c r="AN1599" s="25">
        <f t="shared" si="47"/>
        <v>76</v>
      </c>
      <c r="AO1599" s="29"/>
      <c r="AT1599" s="17" t="s">
        <v>1923</v>
      </c>
      <c r="AV1599" s="52"/>
      <c r="BL1599" s="52"/>
      <c r="BS1599" s="35"/>
    </row>
    <row r="1600" spans="1:71">
      <c r="A1600" s="5">
        <v>1594</v>
      </c>
      <c r="B1600" s="1">
        <v>79117</v>
      </c>
      <c r="C1600" s="1" t="s">
        <v>1856</v>
      </c>
      <c r="D1600" s="24" t="s">
        <v>1617</v>
      </c>
      <c r="E1600" s="1" t="s">
        <v>1888</v>
      </c>
      <c r="F1600" s="29"/>
      <c r="I1600" s="71" t="s">
        <v>1923</v>
      </c>
      <c r="AK1600" s="29"/>
      <c r="AL1600" s="1">
        <v>1950</v>
      </c>
      <c r="AM1600" s="1">
        <v>2026</v>
      </c>
      <c r="AN1600" s="25">
        <f t="shared" si="47"/>
        <v>76</v>
      </c>
      <c r="AO1600" s="29"/>
      <c r="AT1600" s="17" t="s">
        <v>1923</v>
      </c>
      <c r="AV1600" s="52"/>
      <c r="BL1600" s="52"/>
      <c r="BS1600" s="35"/>
    </row>
    <row r="1601" spans="1:71">
      <c r="A1601" s="5">
        <v>1595</v>
      </c>
      <c r="B1601" s="1">
        <v>79117</v>
      </c>
      <c r="C1601" s="1" t="s">
        <v>1856</v>
      </c>
      <c r="D1601" s="24" t="s">
        <v>1617</v>
      </c>
      <c r="E1601" s="1" t="s">
        <v>1889</v>
      </c>
      <c r="F1601" s="29"/>
      <c r="G1601" s="71" t="s">
        <v>1923</v>
      </c>
      <c r="AK1601" s="29"/>
      <c r="AL1601" s="1">
        <v>1965</v>
      </c>
      <c r="AM1601" s="1">
        <v>2024</v>
      </c>
      <c r="AN1601" s="25">
        <f t="shared" si="47"/>
        <v>59</v>
      </c>
      <c r="AO1601" s="29"/>
      <c r="AT1601" s="17" t="s">
        <v>1923</v>
      </c>
      <c r="AV1601" s="52"/>
      <c r="BE1601" s="17" t="s">
        <v>1923</v>
      </c>
      <c r="BF1601" s="26" t="s">
        <v>1923</v>
      </c>
      <c r="BL1601" s="52"/>
      <c r="BR1601" s="17" t="s">
        <v>1923</v>
      </c>
      <c r="BS1601" s="35"/>
    </row>
    <row r="1602" spans="1:71">
      <c r="A1602" s="5">
        <v>1596</v>
      </c>
      <c r="B1602" s="1">
        <v>79117</v>
      </c>
      <c r="C1602" s="1" t="s">
        <v>1856</v>
      </c>
      <c r="D1602" s="24" t="s">
        <v>1617</v>
      </c>
      <c r="E1602" s="1" t="s">
        <v>1890</v>
      </c>
      <c r="F1602" s="29"/>
      <c r="I1602" s="71" t="s">
        <v>1923</v>
      </c>
      <c r="AK1602" s="29"/>
      <c r="AL1602" s="1" t="s">
        <v>1993</v>
      </c>
      <c r="AM1602" s="1">
        <v>2022</v>
      </c>
      <c r="AO1602" s="29"/>
      <c r="AT1602" s="17" t="s">
        <v>1923</v>
      </c>
      <c r="AV1602" s="52"/>
      <c r="BE1602" s="17" t="s">
        <v>1923</v>
      </c>
      <c r="BL1602" s="52"/>
      <c r="BR1602" s="17" t="s">
        <v>1923</v>
      </c>
      <c r="BS1602" s="35"/>
    </row>
    <row r="1603" spans="1:71">
      <c r="A1603" s="5">
        <v>1597</v>
      </c>
      <c r="B1603" s="1">
        <v>79650</v>
      </c>
      <c r="C1603" s="1" t="s">
        <v>1891</v>
      </c>
      <c r="D1603" s="24" t="s">
        <v>1617</v>
      </c>
      <c r="E1603" s="1" t="s">
        <v>1892</v>
      </c>
      <c r="F1603" s="29"/>
      <c r="M1603" s="76" t="s">
        <v>1923</v>
      </c>
      <c r="AK1603" s="29"/>
      <c r="AL1603" s="1">
        <v>1830</v>
      </c>
      <c r="AM1603" s="1">
        <v>2024</v>
      </c>
      <c r="AN1603" s="25">
        <f>AM1603-AL1603</f>
        <v>194</v>
      </c>
      <c r="AO1603" s="29"/>
      <c r="AS1603" s="17" t="s">
        <v>1923</v>
      </c>
      <c r="AV1603" s="52"/>
      <c r="BL1603" s="52"/>
      <c r="BR1603" s="17" t="s">
        <v>1923</v>
      </c>
      <c r="BS1603" s="35"/>
    </row>
    <row r="1604" spans="1:71">
      <c r="A1604" s="5">
        <v>1598</v>
      </c>
      <c r="B1604" s="1">
        <v>79618</v>
      </c>
      <c r="C1604" s="1" t="s">
        <v>1893</v>
      </c>
      <c r="D1604" s="24" t="s">
        <v>1617</v>
      </c>
      <c r="E1604" s="1" t="s">
        <v>1894</v>
      </c>
      <c r="F1604" s="29"/>
      <c r="AD1604" s="79" t="s">
        <v>1923</v>
      </c>
      <c r="AK1604" s="29"/>
      <c r="AL1604" s="1">
        <v>1975</v>
      </c>
      <c r="AM1604" s="3" t="s">
        <v>1961</v>
      </c>
      <c r="AO1604" s="29"/>
      <c r="AV1604" s="52"/>
      <c r="BL1604" s="52"/>
      <c r="BM1604" s="26" t="s">
        <v>1923</v>
      </c>
      <c r="BN1604" s="26" t="s">
        <v>1923</v>
      </c>
      <c r="BS1604" s="35"/>
    </row>
    <row r="1605" spans="1:71">
      <c r="A1605" s="5">
        <v>1599</v>
      </c>
      <c r="B1605" s="1">
        <v>78345</v>
      </c>
      <c r="C1605" s="1" t="s">
        <v>1895</v>
      </c>
      <c r="D1605" s="24" t="s">
        <v>1617</v>
      </c>
      <c r="E1605" s="1" t="s">
        <v>1896</v>
      </c>
      <c r="F1605" s="29"/>
      <c r="S1605" s="76" t="s">
        <v>1923</v>
      </c>
      <c r="AK1605" s="29"/>
      <c r="AL1605" s="1">
        <v>1895</v>
      </c>
      <c r="AM1605" s="1">
        <v>2024</v>
      </c>
      <c r="AN1605" s="25">
        <f>AM1605-AL1605</f>
        <v>129</v>
      </c>
      <c r="AO1605" s="29"/>
      <c r="AS1605" s="17" t="s">
        <v>1923</v>
      </c>
      <c r="AV1605" s="52"/>
      <c r="BL1605" s="52"/>
      <c r="BS1605" s="35"/>
    </row>
    <row r="1606" spans="1:71">
      <c r="A1606" s="5">
        <v>1600</v>
      </c>
      <c r="B1606" s="1">
        <v>78465</v>
      </c>
      <c r="C1606" s="1" t="s">
        <v>1897</v>
      </c>
      <c r="D1606" s="24" t="s">
        <v>1617</v>
      </c>
      <c r="E1606" s="1" t="s">
        <v>1898</v>
      </c>
      <c r="F1606" s="29"/>
      <c r="K1606" s="73" t="s">
        <v>1923</v>
      </c>
      <c r="AK1606" s="29"/>
      <c r="AL1606" s="1" t="s">
        <v>1993</v>
      </c>
      <c r="AM1606" s="3" t="s">
        <v>1961</v>
      </c>
      <c r="AO1606" s="29"/>
      <c r="AT1606" s="17" t="s">
        <v>1923</v>
      </c>
      <c r="AV1606" s="52"/>
      <c r="BE1606" s="17" t="s">
        <v>1923</v>
      </c>
      <c r="BL1606" s="52"/>
      <c r="BS1606" s="35"/>
    </row>
    <row r="1607" spans="1:71">
      <c r="A1607" s="5">
        <v>1601</v>
      </c>
      <c r="B1607" s="1">
        <v>78464</v>
      </c>
      <c r="C1607" s="1" t="s">
        <v>1897</v>
      </c>
      <c r="D1607" s="24" t="s">
        <v>1617</v>
      </c>
      <c r="E1607" s="1" t="s">
        <v>1899</v>
      </c>
      <c r="F1607" s="29"/>
      <c r="K1607" s="73" t="s">
        <v>1923</v>
      </c>
      <c r="AK1607" s="29"/>
      <c r="AL1607" s="1">
        <v>1899</v>
      </c>
      <c r="AM1607" s="2">
        <v>2027</v>
      </c>
      <c r="AN1607" s="25">
        <f>AM1607-AL1607</f>
        <v>128</v>
      </c>
      <c r="AO1607" s="29"/>
      <c r="AT1607" s="17" t="s">
        <v>1923</v>
      </c>
      <c r="AV1607" s="52"/>
      <c r="BL1607" s="52"/>
      <c r="BS1607" s="35"/>
    </row>
    <row r="1608" spans="1:71">
      <c r="A1608" s="5">
        <v>1602</v>
      </c>
      <c r="B1608" s="1">
        <v>78467</v>
      </c>
      <c r="C1608" s="1" t="s">
        <v>1897</v>
      </c>
      <c r="D1608" s="24" t="s">
        <v>1617</v>
      </c>
      <c r="E1608" s="1" t="s">
        <v>1900</v>
      </c>
      <c r="F1608" s="29"/>
      <c r="K1608" s="73" t="s">
        <v>1923</v>
      </c>
      <c r="AK1608" s="29"/>
      <c r="AL1608" s="1">
        <v>1881</v>
      </c>
      <c r="AM1608" s="2">
        <v>2027</v>
      </c>
      <c r="AN1608" s="25">
        <f>AM1608-AL1608</f>
        <v>146</v>
      </c>
      <c r="AO1608" s="29"/>
      <c r="AV1608" s="52"/>
      <c r="BL1608" s="52"/>
      <c r="BR1608" s="17" t="s">
        <v>1923</v>
      </c>
      <c r="BS1608" s="35"/>
    </row>
    <row r="1609" spans="1:71">
      <c r="A1609" s="5">
        <v>1603</v>
      </c>
      <c r="B1609" s="1">
        <v>78467</v>
      </c>
      <c r="C1609" s="1" t="s">
        <v>1897</v>
      </c>
      <c r="D1609" s="24" t="s">
        <v>1617</v>
      </c>
      <c r="E1609" s="1" t="s">
        <v>1901</v>
      </c>
      <c r="F1609" s="29"/>
      <c r="G1609" s="71" t="s">
        <v>1923</v>
      </c>
      <c r="AK1609" s="29"/>
      <c r="AL1609" s="1">
        <v>1935</v>
      </c>
      <c r="AM1609" s="3" t="s">
        <v>1961</v>
      </c>
      <c r="AO1609" s="29"/>
      <c r="AT1609" s="17" t="s">
        <v>1923</v>
      </c>
      <c r="AV1609" s="52"/>
      <c r="BE1609" s="17" t="s">
        <v>1923</v>
      </c>
      <c r="BL1609" s="52"/>
      <c r="BS1609" s="35"/>
    </row>
    <row r="1610" spans="1:71">
      <c r="A1610" s="5">
        <v>1604</v>
      </c>
      <c r="B1610" s="1">
        <v>78467</v>
      </c>
      <c r="C1610" s="1" t="s">
        <v>1897</v>
      </c>
      <c r="D1610" s="24" t="s">
        <v>1617</v>
      </c>
      <c r="E1610" s="1" t="s">
        <v>1902</v>
      </c>
      <c r="F1610" s="29"/>
      <c r="G1610" s="71" t="s">
        <v>1923</v>
      </c>
      <c r="AK1610" s="29"/>
      <c r="AL1610" s="1">
        <v>1955</v>
      </c>
      <c r="AM1610" s="3" t="s">
        <v>1961</v>
      </c>
      <c r="AO1610" s="29"/>
      <c r="AT1610" s="17" t="s">
        <v>1923</v>
      </c>
      <c r="AV1610" s="52"/>
      <c r="BE1610" s="17" t="s">
        <v>1923</v>
      </c>
      <c r="BL1610" s="52"/>
      <c r="BS1610" s="35"/>
    </row>
    <row r="1611" spans="1:71">
      <c r="A1611" s="5">
        <v>1605</v>
      </c>
      <c r="B1611" s="1">
        <v>78467</v>
      </c>
      <c r="C1611" s="1" t="s">
        <v>1897</v>
      </c>
      <c r="D1611" s="24" t="s">
        <v>1617</v>
      </c>
      <c r="E1611" s="1" t="s">
        <v>1903</v>
      </c>
      <c r="F1611" s="29"/>
      <c r="G1611" s="71" t="s">
        <v>1923</v>
      </c>
      <c r="AK1611" s="29"/>
      <c r="AL1611" s="1">
        <v>1955</v>
      </c>
      <c r="AM1611" s="3" t="s">
        <v>1961</v>
      </c>
      <c r="AO1611" s="29"/>
      <c r="AT1611" s="17" t="s">
        <v>1923</v>
      </c>
      <c r="AV1611" s="52"/>
      <c r="BL1611" s="52"/>
      <c r="BS1611" s="35"/>
    </row>
    <row r="1612" spans="1:71">
      <c r="A1612" s="5">
        <v>1606</v>
      </c>
      <c r="B1612" s="1">
        <v>78467</v>
      </c>
      <c r="C1612" s="1" t="s">
        <v>1897</v>
      </c>
      <c r="D1612" s="24" t="s">
        <v>1617</v>
      </c>
      <c r="E1612" s="1" t="s">
        <v>1904</v>
      </c>
      <c r="F1612" s="29"/>
      <c r="K1612" s="73" t="s">
        <v>1923</v>
      </c>
      <c r="AK1612" s="29"/>
      <c r="AL1612" s="1">
        <v>1888</v>
      </c>
      <c r="AM1612" s="1">
        <v>2022</v>
      </c>
      <c r="AN1612" s="25">
        <f>AM1612-AL1612</f>
        <v>134</v>
      </c>
      <c r="AO1612" s="29"/>
      <c r="AT1612" s="17" t="s">
        <v>1923</v>
      </c>
      <c r="AV1612" s="52"/>
      <c r="BE1612" s="17" t="s">
        <v>1923</v>
      </c>
      <c r="BL1612" s="52"/>
      <c r="BS1612" s="35"/>
    </row>
    <row r="1613" spans="1:71">
      <c r="A1613" s="5">
        <v>1607</v>
      </c>
      <c r="B1613" s="1">
        <v>78467</v>
      </c>
      <c r="C1613" s="1" t="s">
        <v>1897</v>
      </c>
      <c r="D1613" s="24" t="s">
        <v>1617</v>
      </c>
      <c r="E1613" s="1" t="s">
        <v>1905</v>
      </c>
      <c r="F1613" s="29"/>
      <c r="Y1613" s="79" t="s">
        <v>1923</v>
      </c>
      <c r="AK1613" s="29"/>
      <c r="AL1613" s="1">
        <v>1979</v>
      </c>
      <c r="AM1613" s="1">
        <v>2023</v>
      </c>
      <c r="AN1613" s="25">
        <f>AM1613-AL1613</f>
        <v>44</v>
      </c>
      <c r="AO1613" s="29"/>
      <c r="AT1613" s="17" t="s">
        <v>1923</v>
      </c>
      <c r="AV1613" s="52"/>
      <c r="BL1613" s="52"/>
      <c r="BS1613" s="35"/>
    </row>
    <row r="1614" spans="1:71">
      <c r="A1614" s="5">
        <v>1608</v>
      </c>
      <c r="B1614" s="1">
        <v>78467</v>
      </c>
      <c r="C1614" s="1" t="s">
        <v>1897</v>
      </c>
      <c r="D1614" s="24" t="s">
        <v>1617</v>
      </c>
      <c r="E1614" s="1" t="s">
        <v>1906</v>
      </c>
      <c r="F1614" s="29"/>
      <c r="V1614" s="76" t="s">
        <v>1923</v>
      </c>
      <c r="AK1614" s="29"/>
      <c r="AL1614" s="1" t="s">
        <v>1993</v>
      </c>
      <c r="AM1614" s="1">
        <v>2021</v>
      </c>
      <c r="AO1614" s="29"/>
      <c r="AS1614" s="17" t="s">
        <v>1923</v>
      </c>
      <c r="AV1614" s="52"/>
      <c r="BL1614" s="52"/>
      <c r="BS1614" s="35"/>
    </row>
    <row r="1615" spans="1:71">
      <c r="A1615" s="5">
        <v>1609</v>
      </c>
      <c r="B1615" s="1">
        <v>78467</v>
      </c>
      <c r="C1615" s="1" t="s">
        <v>1897</v>
      </c>
      <c r="D1615" s="24" t="s">
        <v>1617</v>
      </c>
      <c r="E1615" s="1" t="s">
        <v>1907</v>
      </c>
      <c r="F1615" s="29"/>
      <c r="G1615" s="71" t="s">
        <v>1923</v>
      </c>
      <c r="AK1615" s="29"/>
      <c r="AL1615" s="1">
        <v>1935</v>
      </c>
      <c r="AM1615" s="1">
        <v>2021</v>
      </c>
      <c r="AN1615" s="25">
        <f t="shared" ref="AN1615:AN1620" si="48">AM1615-AL1615</f>
        <v>86</v>
      </c>
      <c r="AO1615" s="29"/>
      <c r="AS1615" s="17" t="s">
        <v>1923</v>
      </c>
      <c r="AV1615" s="52"/>
      <c r="BL1615" s="52"/>
      <c r="BS1615" s="35"/>
    </row>
    <row r="1616" spans="1:71">
      <c r="A1616" s="5">
        <v>1610</v>
      </c>
      <c r="B1616" s="1">
        <v>78467</v>
      </c>
      <c r="C1616" s="1" t="s">
        <v>1897</v>
      </c>
      <c r="D1616" s="24" t="s">
        <v>1617</v>
      </c>
      <c r="E1616" s="1" t="s">
        <v>1908</v>
      </c>
      <c r="F1616" s="29"/>
      <c r="G1616" s="71" t="s">
        <v>1923</v>
      </c>
      <c r="AK1616" s="29"/>
      <c r="AL1616" s="1">
        <v>1930</v>
      </c>
      <c r="AM1616" s="1">
        <v>2021</v>
      </c>
      <c r="AN1616" s="25">
        <f t="shared" si="48"/>
        <v>91</v>
      </c>
      <c r="AO1616" s="29"/>
      <c r="AS1616" s="17" t="s">
        <v>1923</v>
      </c>
      <c r="AV1616" s="52"/>
      <c r="BL1616" s="52"/>
      <c r="BS1616" s="35"/>
    </row>
    <row r="1617" spans="1:71">
      <c r="A1617" s="5">
        <v>1611</v>
      </c>
      <c r="B1617" s="1">
        <v>78462</v>
      </c>
      <c r="C1617" s="1" t="s">
        <v>1897</v>
      </c>
      <c r="D1617" s="24" t="s">
        <v>1617</v>
      </c>
      <c r="E1617" s="1" t="s">
        <v>1909</v>
      </c>
      <c r="F1617" s="29"/>
      <c r="Y1617" s="79" t="s">
        <v>1923</v>
      </c>
      <c r="AA1617" s="79" t="s">
        <v>1923</v>
      </c>
      <c r="AK1617" s="29"/>
      <c r="AL1617" s="1">
        <v>1980</v>
      </c>
      <c r="AM1617" s="1">
        <v>2020</v>
      </c>
      <c r="AN1617" s="25">
        <f t="shared" si="48"/>
        <v>40</v>
      </c>
      <c r="AO1617" s="29"/>
      <c r="AS1617" s="17" t="s">
        <v>1923</v>
      </c>
      <c r="AV1617" s="52"/>
      <c r="BL1617" s="52"/>
      <c r="BN1617" s="26" t="s">
        <v>1923</v>
      </c>
      <c r="BS1617" s="35"/>
    </row>
    <row r="1618" spans="1:71">
      <c r="A1618" s="5">
        <v>1612</v>
      </c>
      <c r="B1618" s="1">
        <v>78462</v>
      </c>
      <c r="C1618" s="1" t="s">
        <v>1897</v>
      </c>
      <c r="D1618" s="24" t="s">
        <v>1617</v>
      </c>
      <c r="E1618" s="1" t="s">
        <v>1910</v>
      </c>
      <c r="F1618" s="29"/>
      <c r="K1618" s="73" t="s">
        <v>1923</v>
      </c>
      <c r="AK1618" s="29"/>
      <c r="AL1618" s="1">
        <v>1880</v>
      </c>
      <c r="AM1618" s="2">
        <v>2027</v>
      </c>
      <c r="AN1618" s="25">
        <f t="shared" si="48"/>
        <v>147</v>
      </c>
      <c r="AO1618" s="29"/>
      <c r="AT1618" s="17" t="s">
        <v>1923</v>
      </c>
      <c r="AV1618" s="52"/>
      <c r="BE1618" s="17" t="s">
        <v>1923</v>
      </c>
      <c r="BL1618" s="52"/>
      <c r="BS1618" s="35"/>
    </row>
    <row r="1619" spans="1:71">
      <c r="A1619" s="23">
        <v>1613</v>
      </c>
      <c r="B1619" s="1">
        <v>88045</v>
      </c>
      <c r="C1619" s="1" t="s">
        <v>1911</v>
      </c>
      <c r="D1619" s="24" t="s">
        <v>1617</v>
      </c>
      <c r="E1619" s="1" t="s">
        <v>1912</v>
      </c>
      <c r="F1619" s="29"/>
      <c r="X1619" s="79" t="s">
        <v>1923</v>
      </c>
      <c r="AK1619" s="29"/>
      <c r="AL1619" s="1">
        <v>1972</v>
      </c>
      <c r="AM1619" s="2">
        <v>2027</v>
      </c>
      <c r="AN1619" s="25">
        <f t="shared" si="48"/>
        <v>55</v>
      </c>
      <c r="AO1619" s="29"/>
      <c r="AT1619" s="17" t="s">
        <v>1923</v>
      </c>
      <c r="AV1619" s="52"/>
      <c r="BC1619" s="26" t="s">
        <v>1923</v>
      </c>
      <c r="BE1619" s="17" t="s">
        <v>1923</v>
      </c>
      <c r="BL1619" s="52"/>
      <c r="BR1619" s="17" t="s">
        <v>1923</v>
      </c>
      <c r="BS1619" s="35"/>
    </row>
    <row r="1620" spans="1:71">
      <c r="A1620" s="5">
        <v>1614</v>
      </c>
      <c r="B1620" s="1">
        <v>88045</v>
      </c>
      <c r="C1620" s="1" t="s">
        <v>1911</v>
      </c>
      <c r="D1620" s="24" t="s">
        <v>1617</v>
      </c>
      <c r="E1620" s="1" t="s">
        <v>1913</v>
      </c>
      <c r="F1620" s="29"/>
      <c r="AF1620" s="79" t="s">
        <v>1923</v>
      </c>
      <c r="AK1620" s="29"/>
      <c r="AL1620" s="1">
        <v>1960</v>
      </c>
      <c r="AM1620" s="1">
        <v>2025</v>
      </c>
      <c r="AN1620" s="25">
        <f t="shared" si="48"/>
        <v>65</v>
      </c>
      <c r="AO1620" s="29"/>
      <c r="AT1620" s="17" t="s">
        <v>1923</v>
      </c>
      <c r="AV1620" s="52"/>
      <c r="BL1620" s="52"/>
      <c r="BS1620" s="35"/>
    </row>
    <row r="1621" spans="1:71">
      <c r="A1621" s="5">
        <v>1615</v>
      </c>
      <c r="B1621" s="1">
        <v>88045</v>
      </c>
      <c r="C1621" s="1" t="s">
        <v>1911</v>
      </c>
      <c r="D1621" s="24" t="s">
        <v>1617</v>
      </c>
      <c r="E1621" s="1" t="s">
        <v>1914</v>
      </c>
      <c r="F1621" s="29"/>
      <c r="AI1621" s="79" t="s">
        <v>1923</v>
      </c>
      <c r="AK1621" s="29"/>
      <c r="AL1621" s="1">
        <v>1968</v>
      </c>
      <c r="AM1621" s="2">
        <v>2027</v>
      </c>
      <c r="AO1621" s="29"/>
      <c r="AV1621" s="52"/>
      <c r="AX1621" s="17" t="s">
        <v>1923</v>
      </c>
      <c r="BG1621" s="17" t="s">
        <v>1923</v>
      </c>
      <c r="BJ1621" s="17" t="s">
        <v>1923</v>
      </c>
      <c r="BL1621" s="52"/>
      <c r="BS1621" s="35"/>
    </row>
    <row r="1622" spans="1:71">
      <c r="A1622" s="5">
        <v>1616</v>
      </c>
      <c r="B1622" s="1">
        <v>88250</v>
      </c>
      <c r="C1622" s="1" t="s">
        <v>1915</v>
      </c>
      <c r="D1622" s="24" t="s">
        <v>1617</v>
      </c>
      <c r="E1622" s="1" t="s">
        <v>1916</v>
      </c>
      <c r="F1622" s="29"/>
      <c r="AD1622" s="79" t="s">
        <v>1923</v>
      </c>
      <c r="AK1622" s="29"/>
      <c r="AL1622" s="1" t="s">
        <v>1993</v>
      </c>
      <c r="AM1622" s="1">
        <v>2027</v>
      </c>
      <c r="AO1622" s="29"/>
      <c r="AS1622" s="17" t="s">
        <v>1923</v>
      </c>
      <c r="AV1622" s="52"/>
      <c r="BL1622" s="52"/>
      <c r="BN1622" s="26" t="s">
        <v>1923</v>
      </c>
      <c r="BR1622" s="17" t="s">
        <v>1923</v>
      </c>
      <c r="BS1622" s="35"/>
    </row>
    <row r="1623" spans="1:71">
      <c r="A1623" s="23">
        <v>1617</v>
      </c>
      <c r="B1623" s="1">
        <v>88299</v>
      </c>
      <c r="C1623" s="1" t="s">
        <v>1917</v>
      </c>
      <c r="D1623" s="24" t="s">
        <v>1617</v>
      </c>
      <c r="E1623" s="1" t="s">
        <v>1918</v>
      </c>
      <c r="F1623" s="29"/>
      <c r="Y1623" s="79" t="s">
        <v>1923</v>
      </c>
      <c r="AK1623" s="29"/>
      <c r="AL1623" s="1">
        <v>1976</v>
      </c>
      <c r="AM1623" s="2">
        <v>2027</v>
      </c>
      <c r="AN1623" s="25">
        <f>AM1623-AL1623</f>
        <v>51</v>
      </c>
      <c r="AO1623" s="29"/>
      <c r="AT1623" s="17" t="s">
        <v>1923</v>
      </c>
      <c r="AV1623" s="52"/>
      <c r="BC1623" s="26" t="s">
        <v>1923</v>
      </c>
      <c r="BL1623" s="52"/>
      <c r="BQ1623" s="17" t="s">
        <v>1923</v>
      </c>
      <c r="BS1623" s="35"/>
    </row>
    <row r="1624" spans="1:71">
      <c r="A1624" s="5">
        <v>1618</v>
      </c>
      <c r="B1624" s="1">
        <v>88400</v>
      </c>
      <c r="C1624" s="1" t="s">
        <v>1919</v>
      </c>
      <c r="D1624" s="24" t="s">
        <v>1617</v>
      </c>
      <c r="E1624" s="1" t="s">
        <v>291</v>
      </c>
      <c r="F1624" s="29"/>
      <c r="S1624" s="76" t="s">
        <v>1923</v>
      </c>
      <c r="AK1624" s="29"/>
      <c r="AL1624" s="1" t="s">
        <v>1993</v>
      </c>
      <c r="AM1624" s="1">
        <v>2024</v>
      </c>
      <c r="AO1624" s="29"/>
      <c r="AS1624" s="17" t="s">
        <v>1923</v>
      </c>
      <c r="AV1624" s="52"/>
      <c r="BL1624" s="52"/>
      <c r="BS1624" s="35"/>
    </row>
    <row r="1625" spans="1:71">
      <c r="A1625" s="5">
        <v>1619</v>
      </c>
      <c r="B1625" s="1">
        <v>88400</v>
      </c>
      <c r="C1625" s="1" t="s">
        <v>1919</v>
      </c>
      <c r="D1625" s="24" t="s">
        <v>1617</v>
      </c>
      <c r="E1625" s="1" t="s">
        <v>1920</v>
      </c>
      <c r="F1625" s="29"/>
      <c r="AD1625" s="79" t="s">
        <v>1923</v>
      </c>
      <c r="AK1625" s="29"/>
      <c r="AL1625" s="1">
        <v>1975</v>
      </c>
      <c r="AM1625" s="1">
        <v>2024</v>
      </c>
      <c r="AN1625" s="25">
        <f>AM1625-AL1625</f>
        <v>49</v>
      </c>
      <c r="AO1625" s="29"/>
      <c r="AT1625" s="17" t="s">
        <v>1923</v>
      </c>
      <c r="AV1625" s="52"/>
      <c r="BL1625" s="52"/>
      <c r="BR1625" s="17" t="s">
        <v>1923</v>
      </c>
      <c r="BS1625" s="35"/>
    </row>
    <row r="1626" spans="1:71">
      <c r="A1626" s="5">
        <v>1620</v>
      </c>
      <c r="B1626" s="1">
        <v>89601</v>
      </c>
      <c r="C1626" s="1" t="s">
        <v>1921</v>
      </c>
      <c r="D1626" s="24" t="s">
        <v>1617</v>
      </c>
      <c r="E1626" s="1" t="s">
        <v>1922</v>
      </c>
      <c r="F1626" s="29"/>
      <c r="Y1626" s="79" t="s">
        <v>1923</v>
      </c>
      <c r="AK1626" s="29"/>
      <c r="AL1626" s="1">
        <v>1904</v>
      </c>
      <c r="AM1626" s="3" t="s">
        <v>1961</v>
      </c>
      <c r="AO1626" s="29"/>
      <c r="AV1626" s="52"/>
      <c r="BL1626" s="52"/>
      <c r="BS1626" s="35"/>
    </row>
  </sheetData>
  <autoFilter ref="G5:BS1626" xr:uid="{EB5168AE-28B1-4644-BCB1-FA74D1DE5F00}"/>
  <mergeCells count="12">
    <mergeCell ref="A1:A3"/>
    <mergeCell ref="G1:AJ3"/>
    <mergeCell ref="AP1:BR1"/>
    <mergeCell ref="AL1:AN3"/>
    <mergeCell ref="B1:E3"/>
    <mergeCell ref="B4:E4"/>
    <mergeCell ref="AW3:BK3"/>
    <mergeCell ref="BM2:BR2"/>
    <mergeCell ref="BM3:BR3"/>
    <mergeCell ref="AP2:AU2"/>
    <mergeCell ref="AP3:AU3"/>
    <mergeCell ref="AW2:BK2"/>
  </mergeCells>
  <phoneticPr fontId="25" type="noConversion"/>
  <pageMargins left="0.7" right="0.7" top="0.78740157499999996" bottom="0.78740157499999996"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Data set_Abriss-Atlas_CSV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Jeanette vom Baur</dc:creator>
  <cp:lastModifiedBy>Jeanette vom Baur</cp:lastModifiedBy>
  <cp:lastPrinted>2025-11-07T16:42:13Z</cp:lastPrinted>
  <dcterms:created xsi:type="dcterms:W3CDTF">2025-09-29T12:53:00Z</dcterms:created>
  <dcterms:modified xsi:type="dcterms:W3CDTF">2026-09-29T19:32:06Z</dcterms:modified>
</cp:coreProperties>
</file>